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DieseArbeitsmapp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zentrale.local\FS\EU_Abteilung\03_Projektmanagement\14_EPlus_Projekte_2018\01_LA1_EU02\10_Programmländer\05_Berichte\Zwischenbericht\Formulare für Projektträger\"/>
    </mc:Choice>
  </mc:AlternateContent>
  <xr:revisionPtr revIDLastSave="0" documentId="13_ncr:1_{FDF39788-E062-40BA-A1C5-EA9F1A260787}" xr6:coauthVersionLast="36" xr6:coauthVersionMax="36" xr10:uidLastSave="{00000000-0000-0000-0000-000000000000}"/>
  <bookViews>
    <workbookView xWindow="0" yWindow="180" windowWidth="19170" windowHeight="6960" xr2:uid="{00000000-000D-0000-FFFF-FFFF00000000}"/>
  </bookViews>
  <sheets>
    <sheet name="70 %-Nachweis" sheetId="5" r:id="rId1"/>
    <sheet name="Referenzblatt" sheetId="11" state="hidden" r:id="rId2"/>
  </sheets>
  <definedNames>
    <definedName name="_xlnm._FilterDatabase" localSheetId="1" hidden="1">Referenzblatt!$A$1:$C$1</definedName>
    <definedName name="AwardedMOBgrant">#REF!</definedName>
    <definedName name="Awardedmobilityperiods">#REF!</definedName>
    <definedName name="AwardedOS">#REF!</definedName>
    <definedName name="AwardedSMgrant">#REF!</definedName>
    <definedName name="awardedtotalgrant">#REF!</definedName>
    <definedName name="AwardedTSgrant">#REF!</definedName>
    <definedName name="Countries">#REF!</definedName>
    <definedName name="eligiblegrantuse">#REF!</definedName>
    <definedName name="esttotalgrantuse">#REF!</definedName>
    <definedName name="esttotalMobgrant">#REF!</definedName>
    <definedName name="Grantbalance">#REF!</definedName>
    <definedName name="LISTE">#REF!</definedName>
    <definedName name="NULL">#REF!</definedName>
    <definedName name="Paymentreceived">#REF!</definedName>
    <definedName name="Plannedmobilityperiods">#REF!</definedName>
    <definedName name="PlannedSMgrantuse">#REF!</definedName>
    <definedName name="Plannedtotalgrantuse">#REF!</definedName>
    <definedName name="PlannedTSgrantuse">#REF!</definedName>
    <definedName name="Realisedmobilityperiods">#REF!</definedName>
    <definedName name="RealisedSMgrant">#REF!</definedName>
    <definedName name="Realisedtotalgrant">#REF!</definedName>
    <definedName name="RealisedTSgrant">#REF!</definedName>
    <definedName name="RecalulatedOS">#REF!</definedName>
    <definedName name="RecalulatedOSaftertransfers">#REF!</definedName>
    <definedName name="RecalulatedrealOSaftertransfers">#REF!</definedName>
    <definedName name="Requestedadditionalgrant">#REF!</definedName>
    <definedName name="SMaftertransfer">#REF!</definedName>
    <definedName name="SMgrantbalance">#REF!</definedName>
    <definedName name="STaftertransfer">#REF!</definedName>
    <definedName name="Tabelle1">#REF!</definedName>
    <definedName name="toSMfromOS">#REF!</definedName>
    <definedName name="toSMfromST">#REF!</definedName>
    <definedName name="toSMPfromOS">#REF!</definedName>
    <definedName name="toSMPfromSMS">#REF!</definedName>
    <definedName name="toSMPfromST">#REF!</definedName>
    <definedName name="toSMSfromOS">#REF!</definedName>
    <definedName name="toSMSfromSMP">#REF!</definedName>
    <definedName name="toSMSfromST">#REF!</definedName>
    <definedName name="toSTfromOS">#REF!</definedName>
    <definedName name="TSgrantbalanc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" i="5" l="1"/>
  <c r="E6" i="5"/>
  <c r="H22" i="5" l="1"/>
  <c r="H24" i="5"/>
</calcChain>
</file>

<file path=xl/sharedStrings.xml><?xml version="1.0" encoding="utf-8"?>
<sst xmlns="http://schemas.openxmlformats.org/spreadsheetml/2006/main" count="1069" uniqueCount="1057">
  <si>
    <t>Name des Projektträgers</t>
  </si>
  <si>
    <t>Projektnummer</t>
  </si>
  <si>
    <t>ProjectCode</t>
  </si>
  <si>
    <t>D  AACHEN01</t>
  </si>
  <si>
    <t>RHEINISCH-WESTFAELISCHE TECHNISCHE HOCHSCHULE AACHEN</t>
  </si>
  <si>
    <t>D  AACHEN02</t>
  </si>
  <si>
    <t>FACHHOCHSCHULE AACHEN</t>
  </si>
  <si>
    <t>D  AALEN01</t>
  </si>
  <si>
    <t>HOCHSCHULE AALEN - TECHNIK UND WIRTSCHAFT</t>
  </si>
  <si>
    <t>D  ALFTER01</t>
  </si>
  <si>
    <t>D  ANSBACH01</t>
  </si>
  <si>
    <t>HOCHSCHULE FUR ANGEWANDTE WISSENSCHAFTEN - FACHHOCHSCHULE ANSBACH</t>
  </si>
  <si>
    <t>D  ANSBACH02</t>
  </si>
  <si>
    <t>D  ASCHAFF01</t>
  </si>
  <si>
    <t>D  AUGSBUR01</t>
  </si>
  <si>
    <t>UNIVERSITAET AUGSBURG</t>
  </si>
  <si>
    <t>D  AUGSBUR02</t>
  </si>
  <si>
    <t>D  BAD-HON01</t>
  </si>
  <si>
    <t>D  BAMBERG01</t>
  </si>
  <si>
    <t>OTTO-FRIEDRICH-UNIVERSITAET BAMBERG</t>
  </si>
  <si>
    <t>D  BAYREUT01</t>
  </si>
  <si>
    <t>UNIVERSITAET BAYREUTH</t>
  </si>
  <si>
    <t>D  BERLIN01</t>
  </si>
  <si>
    <t>FREIE UNIVERSITAET BERLIN</t>
  </si>
  <si>
    <t>D  BERLIN02</t>
  </si>
  <si>
    <t>TECHNISCHE UNIVERSITAET BERLIN</t>
  </si>
  <si>
    <t>D  BERLIN02_K</t>
  </si>
  <si>
    <t>D  BERLIN03</t>
  </si>
  <si>
    <t>D  BERLIN04</t>
  </si>
  <si>
    <t>BEUTH-HOCHSCHULE FUER TECHNIK BERLIN</t>
  </si>
  <si>
    <t>D  BERLIN05</t>
  </si>
  <si>
    <t>D  BERLIN06</t>
  </si>
  <si>
    <t>HOCHSCHULE FUR WIRTSCHAFT UND RECHT BERLIN</t>
  </si>
  <si>
    <t>D  BERLIN10</t>
  </si>
  <si>
    <t>D  BERLIN13</t>
  </si>
  <si>
    <t>HUMBOLDT-UNIVERSITAET ZU BERLIN</t>
  </si>
  <si>
    <t>D  BERLIN16</t>
  </si>
  <si>
    <t>D  BERLIN18</t>
  </si>
  <si>
    <t>KUNSTHOCHSCHULE BERLIN-WEISSENSEE HOCHSCHULE FUER GESTALTUNG</t>
  </si>
  <si>
    <t>D  BERLIN20</t>
  </si>
  <si>
    <t>D  BERLIN24</t>
  </si>
  <si>
    <t>D  BERLIN29</t>
  </si>
  <si>
    <t>D  BERLIN30</t>
  </si>
  <si>
    <t>D  BERLIN32</t>
  </si>
  <si>
    <t>D  BERLIN33</t>
  </si>
  <si>
    <t>D  BERLIN38</t>
  </si>
  <si>
    <t>D  BERLIN40</t>
  </si>
  <si>
    <t>D  BIBERAC01</t>
  </si>
  <si>
    <t>D  BIELEFE01</t>
  </si>
  <si>
    <t>UNIVERSITAET BIELEFELD</t>
  </si>
  <si>
    <t>D  BIELEFE02</t>
  </si>
  <si>
    <t>FACHHOCHSCHULE BIELEFELD</t>
  </si>
  <si>
    <t>D  BINGEN01</t>
  </si>
  <si>
    <t>D  BOCHUM01</t>
  </si>
  <si>
    <t>RUHR-UNIVERSITAET BOCHUM</t>
  </si>
  <si>
    <t>D  BOCHUM02</t>
  </si>
  <si>
    <t>D  BOCHUM04</t>
  </si>
  <si>
    <t>D  BOCHUM05</t>
  </si>
  <si>
    <t>D  BOCHUM06</t>
  </si>
  <si>
    <t>D  BONN01</t>
  </si>
  <si>
    <t>RHEINISCHE FRIEDRICH-WILHELMS-UNIVERSITAT BONN</t>
  </si>
  <si>
    <t>D  BRANDEN01</t>
  </si>
  <si>
    <t>D  BRAUNSC01</t>
  </si>
  <si>
    <t>TECHNISCHE UNIVERSITAT BRAUNSCHWEIG</t>
  </si>
  <si>
    <t>D  BRAUNSC02</t>
  </si>
  <si>
    <t>D  BREMEN01</t>
  </si>
  <si>
    <t>UNIVERSITAET BREMEN</t>
  </si>
  <si>
    <t>D  BREMEN03</t>
  </si>
  <si>
    <t>D  BREMEN04</t>
  </si>
  <si>
    <t>D  BREMEN07</t>
  </si>
  <si>
    <t>D  BREMEN09</t>
  </si>
  <si>
    <t>JACOBS UNIVERSITY BREMEN GGMBH</t>
  </si>
  <si>
    <t>D  BREMERH01</t>
  </si>
  <si>
    <t>HOCHSCHULE BREMERHAVEN - UNIVERSITY OF APPLIED SCIENCES</t>
  </si>
  <si>
    <t>D  BRUHL01</t>
  </si>
  <si>
    <t>D  BUXTEHU02</t>
  </si>
  <si>
    <t>D  CHEMNIT01</t>
  </si>
  <si>
    <t>TECHNISCHE UNIVERSITAET CHEMNITZ</t>
  </si>
  <si>
    <t>D  CLAUSTH01</t>
  </si>
  <si>
    <t>TECHNISCHE UNIVERSITAET CLAUSTHAL</t>
  </si>
  <si>
    <t>D  COBURG01</t>
  </si>
  <si>
    <t>D  COTTBUS03</t>
  </si>
  <si>
    <t>BRANDENBURGISCHE TECHNISCHE UNIVERSITAT COTTBUS-SENFTENBERG</t>
  </si>
  <si>
    <t>D  COTTBUS03_K</t>
  </si>
  <si>
    <t>D  DARMSTA01</t>
  </si>
  <si>
    <t>D  DARMSTA02</t>
  </si>
  <si>
    <t>HOCHSCHULE DARMSTADT (UNIVERSITY OF APPLIED SCIENCES H-DA)</t>
  </si>
  <si>
    <t>D  DARMSTA03</t>
  </si>
  <si>
    <t>EVANGELISCHE HOCHSCHULE DARMSTADT EHD</t>
  </si>
  <si>
    <t>D  DETMOLD01</t>
  </si>
  <si>
    <t>D  DORTMUN01</t>
  </si>
  <si>
    <t>D  DORTMUN02</t>
  </si>
  <si>
    <t>D  DORTMUN04</t>
  </si>
  <si>
    <t>D  DRESDEN01</t>
  </si>
  <si>
    <t>D  DRESDEN02</t>
  </si>
  <si>
    <t>TECHNISCHE UNIVERSITAET DRESDEN</t>
  </si>
  <si>
    <t>D  DRESDEN02_K</t>
  </si>
  <si>
    <t>D  DRESDEN04</t>
  </si>
  <si>
    <t>D  DRESDEN05</t>
  </si>
  <si>
    <t>D  DRESDEN07</t>
  </si>
  <si>
    <t>D  DRESDEN09</t>
  </si>
  <si>
    <t>D  DUSSELD01</t>
  </si>
  <si>
    <t>HEINRICH-HEINE-UNIVERSITAET DUESSELDORF</t>
  </si>
  <si>
    <t>D  DUSSELD03</t>
  </si>
  <si>
    <t>D  DUSSELD06</t>
  </si>
  <si>
    <t>ROBERT SCHUMANN HOCHSCHULE DUSSELDORF</t>
  </si>
  <si>
    <t>D  EBERSWA01</t>
  </si>
  <si>
    <t>D  EICHSTA01</t>
  </si>
  <si>
    <t>KATHOLISCHE UNIVERSITAT EICHSTATT-INGOLSTADT</t>
  </si>
  <si>
    <t>D  ELMSHOR01</t>
  </si>
  <si>
    <t>D  EMDEN02</t>
  </si>
  <si>
    <t>HOCHSCHULE EMDEN/LEER</t>
  </si>
  <si>
    <t>D  ERDING01</t>
  </si>
  <si>
    <t>D  ERFURT03</t>
  </si>
  <si>
    <t>FACHHOCHSCHULE ERFURT</t>
  </si>
  <si>
    <t>D  ERFURT05</t>
  </si>
  <si>
    <t>UNIVERSITAT ERFURT</t>
  </si>
  <si>
    <t>D  ERLANGE01</t>
  </si>
  <si>
    <t>FRIEDRICH-ALEXANDER-UNIVERSITAET ERLANGEN NUERNBERG</t>
  </si>
  <si>
    <t>D  ERLANGE02</t>
  </si>
  <si>
    <t>D  ESSEN02</t>
  </si>
  <si>
    <t>D  ESSEN03</t>
  </si>
  <si>
    <t>D  ESSEN04</t>
  </si>
  <si>
    <t>UNIVERSITAET DUISBURG-ESSEN</t>
  </si>
  <si>
    <t>D  ESSLING03</t>
  </si>
  <si>
    <t>HOCHSCHULE ESSLINGEN</t>
  </si>
  <si>
    <t>D  FLENSBU01</t>
  </si>
  <si>
    <t>D  FLENSBU02</t>
  </si>
  <si>
    <t>D  FRANKFU01</t>
  </si>
  <si>
    <t>JOHANN WOLFGANG GOETHE UNIVERSITAET FRANKFURT AM MAIN</t>
  </si>
  <si>
    <t>D  FRANKFU02</t>
  </si>
  <si>
    <t>D  FRANKFU04</t>
  </si>
  <si>
    <t>FRANKFURT UNIVERSITY OF APPLIED SCIENCES</t>
  </si>
  <si>
    <t>D  FRANKFU06</t>
  </si>
  <si>
    <t>PHILOSOPHISCH THEOLOGISCHE HOCHSCHULE SANKT GEORGEN</t>
  </si>
  <si>
    <t>D  FRANKFU07</t>
  </si>
  <si>
    <t>D  FRANKFU08</t>
  </si>
  <si>
    <t>EUROPA-UNIVERSITAT VIADRINA EUROPA-UNIVERSITAT VIADRINA FRANKFURT (ODER)</t>
  </si>
  <si>
    <t>D  FRANKFU10</t>
  </si>
  <si>
    <t>D  FREIBER01</t>
  </si>
  <si>
    <t>TECHNISCHE UNIVERSITAET BERGAKADEMIE FREIBERG</t>
  </si>
  <si>
    <t>D  FREIBUR01</t>
  </si>
  <si>
    <t>ALBERT-LUDWIGS-UNIVERSITAET FREIBURG</t>
  </si>
  <si>
    <t>D  FREIBUR02</t>
  </si>
  <si>
    <t>D  FREIBUR03</t>
  </si>
  <si>
    <t>D  FREIBUR04</t>
  </si>
  <si>
    <t>D  FREIBUR05</t>
  </si>
  <si>
    <t>D  FREISIN01</t>
  </si>
  <si>
    <t>HOCHSCHULE WEIHENSTEPHAN-TRIESDORF</t>
  </si>
  <si>
    <t>D  FULDA01</t>
  </si>
  <si>
    <t>D  FULDA01_K</t>
  </si>
  <si>
    <t>HOCHSCHULE FULDA-UNIVERSITY OF APPLIED SCIENCES</t>
  </si>
  <si>
    <t>D  FURTWAN01</t>
  </si>
  <si>
    <t>HOCHSCHULE FURTWANGEN</t>
  </si>
  <si>
    <t>D  GELSENK01</t>
  </si>
  <si>
    <t>D  GELSENK02</t>
  </si>
  <si>
    <t>D  GERA01</t>
  </si>
  <si>
    <t>D  GIESSEN01</t>
  </si>
  <si>
    <t>JUSTUS-LIEBIG-UNIVERSITAET GIESSEN</t>
  </si>
  <si>
    <t>D  GIESSEN02</t>
  </si>
  <si>
    <t>TECHNISCHE HOCHSCHULE MITTELHESSEN</t>
  </si>
  <si>
    <t>D  GOTTING01</t>
  </si>
  <si>
    <t>D  GREIFS01</t>
  </si>
  <si>
    <t>ERNST-MORITZ-ARNDT-UNIVERSITÄT GREIFSWALD</t>
  </si>
  <si>
    <t>D  HAGEN01</t>
  </si>
  <si>
    <t>FERNUNIVERSITAET IN HAGEN</t>
  </si>
  <si>
    <t>D  HALLE01</t>
  </si>
  <si>
    <t>MARTIN-LUTHER-UNIVERSITAET HALLE-WITTENBERG</t>
  </si>
  <si>
    <t>D  HALLE03</t>
  </si>
  <si>
    <t>D  HAMBURG01</t>
  </si>
  <si>
    <t>UNIVERSITAET HAMBURG</t>
  </si>
  <si>
    <t>D  HAMBURG03</t>
  </si>
  <si>
    <t>TECHNISCHE UNIVERSITAET HAMBURG-HARBURG</t>
  </si>
  <si>
    <t>D  HAMBURG04</t>
  </si>
  <si>
    <t>D  HAMBURG05</t>
  </si>
  <si>
    <t>D  HAMBURG06</t>
  </si>
  <si>
    <t>HOCHSCHULE  FUER ANGEWANDTE WISSENSCHAFTEN</t>
  </si>
  <si>
    <t>D  HAMBURG10</t>
  </si>
  <si>
    <t>D  HAMBURG11</t>
  </si>
  <si>
    <t>D  HAMBURG12</t>
  </si>
  <si>
    <t>D  HAMBURG13</t>
  </si>
  <si>
    <t>D  HAMBURG14</t>
  </si>
  <si>
    <t>D  HAMBURG15</t>
  </si>
  <si>
    <t>D  HAMBURG18</t>
  </si>
  <si>
    <t>MSH Medical School Hamburg GmbH</t>
  </si>
  <si>
    <t>D  HAMBURG19</t>
  </si>
  <si>
    <t>D  HAMM01</t>
  </si>
  <si>
    <t>HOCHSCHULE HAMM-LIPPSTADT</t>
  </si>
  <si>
    <t>D  HANNOVE01</t>
  </si>
  <si>
    <t>GOTTFRIED WILHELM LEIBNIZ UNIVERSITAET HANNOVER</t>
  </si>
  <si>
    <t>D  HANNOVE01_K</t>
  </si>
  <si>
    <t>D  HANNOVE02</t>
  </si>
  <si>
    <t>MEDIZINISCHE HOCHSCHULE HANNOVER</t>
  </si>
  <si>
    <t>D  HANNOVE03</t>
  </si>
  <si>
    <t>STIFTUNG TIERAERZTLICHE HOCHSCHULE HANNOVER</t>
  </si>
  <si>
    <t>D  HANNOVE04</t>
  </si>
  <si>
    <t>HOCHSCHULE FUR MUSIK UND THEATER HANNOVER</t>
  </si>
  <si>
    <t>D  HANNOVE05</t>
  </si>
  <si>
    <t>HOCHSCHULE HANNOVER</t>
  </si>
  <si>
    <t>D  HANNOVE09</t>
  </si>
  <si>
    <t>D  HANNOVE10</t>
  </si>
  <si>
    <t>D  HEIDE01</t>
  </si>
  <si>
    <t>D  HEIDELB01</t>
  </si>
  <si>
    <t>RUPRECHT-KARLS-UNIVERSITAET HEIDELBERG</t>
  </si>
  <si>
    <t>D  HEIDELB02</t>
  </si>
  <si>
    <t>PADAGOGISCHE HOCHSCHULE HEIDELBERG</t>
  </si>
  <si>
    <t>D  HEIDELB04</t>
  </si>
  <si>
    <t>D  HEIDELB05</t>
  </si>
  <si>
    <t>D  HEIDENH02</t>
  </si>
  <si>
    <t>D  HEILBRO01</t>
  </si>
  <si>
    <t>D  HEILBRO03</t>
  </si>
  <si>
    <t>D  HILDESH01</t>
  </si>
  <si>
    <t>STIFTUNG UNIVERSITAT HILDESHEIM</t>
  </si>
  <si>
    <t>D  HILDESH02</t>
  </si>
  <si>
    <t>D  HOF01</t>
  </si>
  <si>
    <t>D  IDSTEIN01</t>
  </si>
  <si>
    <t>HOCHSCHULE FRESENIUS GEMEINNUETZIGE GMBH</t>
  </si>
  <si>
    <t>D  ILMENAU01</t>
  </si>
  <si>
    <t>TECHNISCHE UNIVERSITAET ILMENAU</t>
  </si>
  <si>
    <t>D  ILMENAU01_K</t>
  </si>
  <si>
    <t>D  INGOLST01</t>
  </si>
  <si>
    <t>TECHNISCHE HOCHSCHULE INGOLSTADT</t>
  </si>
  <si>
    <t>D  ISERLOH01</t>
  </si>
  <si>
    <t>D  ISNY01</t>
  </si>
  <si>
    <t>D  JENA01</t>
  </si>
  <si>
    <t>FRIEDRICH-SCHILLER-UNIVERSITAT JENA</t>
  </si>
  <si>
    <t>D  JENA02</t>
  </si>
  <si>
    <t>D  KAISERS01</t>
  </si>
  <si>
    <t>TECHNISCHE UNIVERSITAET KAISERSLAUTERN</t>
  </si>
  <si>
    <t>D  KAISERS02</t>
  </si>
  <si>
    <t>HOCHSCHULE KAISERSLAUTERN</t>
  </si>
  <si>
    <t>D  KARLSRU01</t>
  </si>
  <si>
    <t>KARLSRUHER INSTITUT FUER TECHNOLOGIE</t>
  </si>
  <si>
    <t>D  KARLSRU02</t>
  </si>
  <si>
    <t>PAEDAGOGISCHE HOCHSCHULE KARLSRUHE</t>
  </si>
  <si>
    <t>D  KARLSRU03</t>
  </si>
  <si>
    <t>D  KARLSRU05</t>
  </si>
  <si>
    <t>HOCHSCHULE KARLSRUHE-TECHNIK UND WIRTSCHAFT</t>
  </si>
  <si>
    <t>D  KARLSRU05_K</t>
  </si>
  <si>
    <t>D  KARLSRU08</t>
  </si>
  <si>
    <t>D  KASSEL01</t>
  </si>
  <si>
    <t>UNIVERSITAET KASSEL</t>
  </si>
  <si>
    <t>D  KEHL01</t>
  </si>
  <si>
    <t>D  KEMPTEN01</t>
  </si>
  <si>
    <t>HOCHSCHULE FUR ANGEWANDTE WISSENSCHAFTEN  FACHHOCHSCULE KEMPTEN</t>
  </si>
  <si>
    <t>D  KEMPTEN02</t>
  </si>
  <si>
    <t>D  KIEL01</t>
  </si>
  <si>
    <t>CHRISTIAN-ALBRECHTS-UNIVERSITAET  ZU KIEL</t>
  </si>
  <si>
    <t>D  KIEL03</t>
  </si>
  <si>
    <t>FACHHOCHSCHULE KIEL</t>
  </si>
  <si>
    <t>D  KIEL05</t>
  </si>
  <si>
    <t>MUTHESIUS KUNSTHOCHSCHULE</t>
  </si>
  <si>
    <t>D  KLEVE01</t>
  </si>
  <si>
    <t>HOCHSCHULE RHEIN-WAAL-HSRW RHINE-WAAL UNIVERSITY OF APPLIED SCIENCES</t>
  </si>
  <si>
    <t>D  KOBLENZ02</t>
  </si>
  <si>
    <t>UNIVERSITAET KOBLENZ-LANDAU</t>
  </si>
  <si>
    <t>D  KOBLENZ03</t>
  </si>
  <si>
    <t>D  KOLN01</t>
  </si>
  <si>
    <t>UNIVERSITAET ZU KOELN</t>
  </si>
  <si>
    <t>D  KOLN02</t>
  </si>
  <si>
    <t>DEUTSCHE SPORTHOCHSCHULE KOLN</t>
  </si>
  <si>
    <t>D  KOLN03</t>
  </si>
  <si>
    <t>D  KOLN04</t>
  </si>
  <si>
    <t>D  KOLN05</t>
  </si>
  <si>
    <t>KATHOLISCHE FACHHOCHSCHULE NORDRHEIN-WESTFALEN</t>
  </si>
  <si>
    <t>D  KOLN12</t>
  </si>
  <si>
    <t>D  KONSTAN01</t>
  </si>
  <si>
    <t>UNIVERSITAT KONSTANZ</t>
  </si>
  <si>
    <t>D  KONSTAN02</t>
  </si>
  <si>
    <t>D  KOTHEN01</t>
  </si>
  <si>
    <t>HOCHSCHULE ANHALT</t>
  </si>
  <si>
    <t>D  KREFELD01</t>
  </si>
  <si>
    <t>HOCHSCHULE NIEDERRHEIN</t>
  </si>
  <si>
    <t>D  LANDSHU01</t>
  </si>
  <si>
    <t>D  LEIPZIG01</t>
  </si>
  <si>
    <t>UNIVERSITAET LEIPZIG</t>
  </si>
  <si>
    <t>D  LEIPZIG02</t>
  </si>
  <si>
    <t>HOCHSCHULE FUR TECHNIK WIRTSCHAFT UND KULTUR LEIPZIG</t>
  </si>
  <si>
    <t>D  LEIPZIG04</t>
  </si>
  <si>
    <t>D  LEIPZIG05</t>
  </si>
  <si>
    <t>D  LEIPZIG09</t>
  </si>
  <si>
    <t>D  LEIPZIG10</t>
  </si>
  <si>
    <t>D  LEMGO01</t>
  </si>
  <si>
    <t>HOCHSCHULE OSTWESTFALEN-LIPPE</t>
  </si>
  <si>
    <t>D  LORRACH01</t>
  </si>
  <si>
    <t>D  LUBECK01</t>
  </si>
  <si>
    <t>UNIVERSITAT ZU LUBECK</t>
  </si>
  <si>
    <t>D  LUBECK02</t>
  </si>
  <si>
    <t>D  LUBECK03</t>
  </si>
  <si>
    <t>D  LUDWIGB01</t>
  </si>
  <si>
    <t>PADAGOGISCHE HOCHSCHULE LUDWIGSBURG</t>
  </si>
  <si>
    <t>D  LUDWIGB03</t>
  </si>
  <si>
    <t>D  LUDWIGB06</t>
  </si>
  <si>
    <t>D  LUDWIGH01</t>
  </si>
  <si>
    <t>D  LUNEBUR01</t>
  </si>
  <si>
    <t>LEUPHANA UNIVERSITAT LUNEBURG</t>
  </si>
  <si>
    <t>D  MAGDEBU01</t>
  </si>
  <si>
    <t>OTTO-VON-GUERICKE-UNIVERSITAET MAGDEBURG</t>
  </si>
  <si>
    <t>D  MAGDEBU01_K</t>
  </si>
  <si>
    <t>D  MAGDEBU04</t>
  </si>
  <si>
    <t>HOCHSCHULE MAGDEBURG-STENDAL FH</t>
  </si>
  <si>
    <t>D  MAINZ01</t>
  </si>
  <si>
    <t>D  MAINZ01_K</t>
  </si>
  <si>
    <t>D  MAINZ05</t>
  </si>
  <si>
    <t>D  MAINZ08</t>
  </si>
  <si>
    <t>D  MANNHEI01</t>
  </si>
  <si>
    <t>UNIVERSITAET MANNHEIM</t>
  </si>
  <si>
    <t>D  MANNHEI03</t>
  </si>
  <si>
    <t>HOCHSCHULE MANNHEIM</t>
  </si>
  <si>
    <t>D  MANNHEI06</t>
  </si>
  <si>
    <t>HOCHSCHULE DER BUNDESAGENTUR FUER ARBEIT</t>
  </si>
  <si>
    <t>D  MANNHEI08</t>
  </si>
  <si>
    <t>D  MANNHEI10</t>
  </si>
  <si>
    <t>D  MARBURG01</t>
  </si>
  <si>
    <t>PHILIPPS UNIVERSITAET MARBURG</t>
  </si>
  <si>
    <t>D  MERSEB02</t>
  </si>
  <si>
    <t>D  MITTWEI01</t>
  </si>
  <si>
    <t>HOCHSCHULE MITTWEIDA (FH)</t>
  </si>
  <si>
    <t>D  MOSBACH01</t>
  </si>
  <si>
    <t>D  MULHEIM01</t>
  </si>
  <si>
    <t>HOCHSCHULE RUHR WEST</t>
  </si>
  <si>
    <t>D  MUNCHEN01</t>
  </si>
  <si>
    <t>LUDWIG-MAXIMILIANS-UNIVERSITAET MUENCHEN</t>
  </si>
  <si>
    <t>D  MUNCHEN02</t>
  </si>
  <si>
    <t>TECHNISCHE UNIVERSITAET MUENCHEN</t>
  </si>
  <si>
    <t>D  MUNCHEN03</t>
  </si>
  <si>
    <t>D  MUNCHEN04</t>
  </si>
  <si>
    <t>D  MUNCHEN06</t>
  </si>
  <si>
    <t>HOCHSCHULE FUR ANGEWANDTE WISSENSCHAFTEN MUNCHEN</t>
  </si>
  <si>
    <t>D  MUNCHEN07</t>
  </si>
  <si>
    <t>D  MUNCHEN08</t>
  </si>
  <si>
    <t>D  MUNCHEN10</t>
  </si>
  <si>
    <t>D  MUNCHEN11</t>
  </si>
  <si>
    <t>SPRACHEN- UND DOLMETSCHER-INSTITUTMUNCHEN EV</t>
  </si>
  <si>
    <t>D  MUNCHEN12</t>
  </si>
  <si>
    <t>D  MUNCHEN13</t>
  </si>
  <si>
    <t>D  MUNSTER01</t>
  </si>
  <si>
    <t>WESTFAELISCHE WILHELMS-UNIVERSITAET MUENSTER</t>
  </si>
  <si>
    <t>D  MUNSTER02</t>
  </si>
  <si>
    <t>FACHHOCHSCHULE MUNSTER</t>
  </si>
  <si>
    <t>D  MUNSTER05</t>
  </si>
  <si>
    <t>D  NEUBRAN02</t>
  </si>
  <si>
    <t>HOCHSCHULE NEUBRANDENBURG</t>
  </si>
  <si>
    <t>D  NIENBUR01</t>
  </si>
  <si>
    <t>D  NORDHAU01</t>
  </si>
  <si>
    <t>D  NURNBER01</t>
  </si>
  <si>
    <t>D  NURNBER02</t>
  </si>
  <si>
    <t>TECHNISCHE HOCHSCHULE NURNBERG GEORG SIMON OHM</t>
  </si>
  <si>
    <t>D  NURNBER03</t>
  </si>
  <si>
    <t>D  NURNBER04</t>
  </si>
  <si>
    <t>D  NURNBER05</t>
  </si>
  <si>
    <t>International Dialog College and Research Institute (IDC)</t>
  </si>
  <si>
    <t>D  NURTING01</t>
  </si>
  <si>
    <t>D  OESTRIC01</t>
  </si>
  <si>
    <t>D  OFFENBA01</t>
  </si>
  <si>
    <t>D  OFFENBU01</t>
  </si>
  <si>
    <t>HOCHSCHULE OFFENBURG</t>
  </si>
  <si>
    <t>D  OLDENBU01</t>
  </si>
  <si>
    <t>CARL VON OSSIETZKY UNIVERSITAET OLDENBURG</t>
  </si>
  <si>
    <t>D  OSNABRU01</t>
  </si>
  <si>
    <t>UNIVERSITAET OSNABRUECK</t>
  </si>
  <si>
    <t>D  OSNABRU02</t>
  </si>
  <si>
    <t>STIFTUNG FACHHOCHSCHULE OSNABRUECK</t>
  </si>
  <si>
    <t>D  OSNABRU02_K</t>
  </si>
  <si>
    <t>D  PADERBO01</t>
  </si>
  <si>
    <t>UNIVERSITAET PADERBORN</t>
  </si>
  <si>
    <t>D  PADERBO04</t>
  </si>
  <si>
    <t>D  PADERBO05</t>
  </si>
  <si>
    <t>D  PASSAU01</t>
  </si>
  <si>
    <t>UNIVERSITAT PASSAU</t>
  </si>
  <si>
    <t>D  PFORZHE01</t>
  </si>
  <si>
    <t>HOCHSCHULE PFORZHEIM</t>
  </si>
  <si>
    <t>D  POTSDAM01</t>
  </si>
  <si>
    <t>UNIVERSITAET POTSDAM</t>
  </si>
  <si>
    <t>D  POTSDAM03</t>
  </si>
  <si>
    <t>FACHHOCHSCHULE POTSDAM</t>
  </si>
  <si>
    <t>D  POTSDAM04</t>
  </si>
  <si>
    <t>D  RAVENSB01</t>
  </si>
  <si>
    <t>D  RAVENSB02</t>
  </si>
  <si>
    <t>D  REGENSB01</t>
  </si>
  <si>
    <t>UNIVERSITAET REGENSBURG</t>
  </si>
  <si>
    <t>D  REGENSB02</t>
  </si>
  <si>
    <t>D  REGENSB03</t>
  </si>
  <si>
    <t>D  REUTLIN02</t>
  </si>
  <si>
    <t>FACHHOCHSCHULE REUTLINGEN</t>
  </si>
  <si>
    <t>D  RIEDLIN01</t>
  </si>
  <si>
    <t>D  ROSENHE01</t>
  </si>
  <si>
    <t>FACHHOCHSCHULE ROSENHEIM /UNIVERSITY APPLIED SCIENCES</t>
  </si>
  <si>
    <t>D  ROSTOCK01</t>
  </si>
  <si>
    <t>UNIVERSITAET ROSTOCK</t>
  </si>
  <si>
    <t>D  ROSTOCK02</t>
  </si>
  <si>
    <t>D  ROTTENB01</t>
  </si>
  <si>
    <t>HOCHSCHULE FUER FORSTWIRTSCHAFT ROTTENBURG</t>
  </si>
  <si>
    <t>D  SAARBRU01</t>
  </si>
  <si>
    <t>D  SAARBRU03</t>
  </si>
  <si>
    <t>D  SAARBRU07</t>
  </si>
  <si>
    <t>D  SAARBRU08</t>
  </si>
  <si>
    <t>D  SCHMALK01</t>
  </si>
  <si>
    <t>D  SCHWA-G01</t>
  </si>
  <si>
    <t>PADAGOGISCHE HOCHSCHULE SCHWABISCH GMUND</t>
  </si>
  <si>
    <t>D  SCHWA-G02</t>
  </si>
  <si>
    <t>D  SIEGEN01</t>
  </si>
  <si>
    <t>UNIVERSITAET SIEGEN</t>
  </si>
  <si>
    <t>D  SIGMARI01</t>
  </si>
  <si>
    <t>D  SPEYER02</t>
  </si>
  <si>
    <t>D  ST-AUGU02</t>
  </si>
  <si>
    <t>D  STRALSU01</t>
  </si>
  <si>
    <t>D  STUTTGA01</t>
  </si>
  <si>
    <t>UNIVERSITAET STUTTGART</t>
  </si>
  <si>
    <t>D  STUTTGA02</t>
  </si>
  <si>
    <t>UNIVERSITAET HOHENHEIM</t>
  </si>
  <si>
    <t>D  STUTTGA03</t>
  </si>
  <si>
    <t>D  STUTTGA05</t>
  </si>
  <si>
    <t>HOCHSCHULE FUR TECHNIK STUTTGART</t>
  </si>
  <si>
    <t>D  STUTTGA06</t>
  </si>
  <si>
    <t>HOCHSCHULE DER MEDIEN</t>
  </si>
  <si>
    <t>D  STUTTGA09</t>
  </si>
  <si>
    <t>D  STUTTGA10</t>
  </si>
  <si>
    <t>D  TRIER01</t>
  </si>
  <si>
    <t>UNIVERSITAT TRIER</t>
  </si>
  <si>
    <t>D  TRIER02</t>
  </si>
  <si>
    <t>D  TRIER02_K</t>
  </si>
  <si>
    <t>D  TROSSIN01</t>
  </si>
  <si>
    <t>D  TUBINGE01</t>
  </si>
  <si>
    <t>EBERHARD KARLS UNIVERSITAET TUEBINGEN</t>
  </si>
  <si>
    <t>D  ULM01</t>
  </si>
  <si>
    <t>UNIVERSITAET ULM</t>
  </si>
  <si>
    <t>D  ULM02</t>
  </si>
  <si>
    <t>D  ULM03</t>
  </si>
  <si>
    <t>D  VECHTA02</t>
  </si>
  <si>
    <t>UNIVERSITAET VECHTA</t>
  </si>
  <si>
    <t>D  VILLING02</t>
  </si>
  <si>
    <t>D  WEDEL-H01</t>
  </si>
  <si>
    <t>D  WEIMAR01</t>
  </si>
  <si>
    <t>BAUHAUS-UNIVERSITAET WEIMAR</t>
  </si>
  <si>
    <t>D  WEIMAR02</t>
  </si>
  <si>
    <t>D  WEINGAR01</t>
  </si>
  <si>
    <t>D  WERNIGE01</t>
  </si>
  <si>
    <t>HOCHSCHULE HARZ</t>
  </si>
  <si>
    <t>D  WIESBAD01</t>
  </si>
  <si>
    <t>D  WIESBAD04</t>
  </si>
  <si>
    <t>HOCHSCHULE GEISENHEIM</t>
  </si>
  <si>
    <t>D  WILDAU01</t>
  </si>
  <si>
    <t>TECHNISCHE HOCHSCHULE WILDAU</t>
  </si>
  <si>
    <t>D  WILHELM02</t>
  </si>
  <si>
    <t>JADE HOCHSCHULE WILHELMSHAVEN/OLDENBURG/ELSFLETH</t>
  </si>
  <si>
    <t>D  WISMAR01</t>
  </si>
  <si>
    <t>D  WITTEN02</t>
  </si>
  <si>
    <t>D  WOLFENB01</t>
  </si>
  <si>
    <t>OSTFALIA HOCHSCHULE FUER ANGEWANDTE WISSENSCHAFTEN HOCHSCHULE BRAUNSCHWEIG WOLFENBUTTEL</t>
  </si>
  <si>
    <t>D  WORMS01</t>
  </si>
  <si>
    <t>D  WUPPERT01</t>
  </si>
  <si>
    <t>BERGISCHE UNIVERSITAET  WUPPERTAL</t>
  </si>
  <si>
    <t>D  WURZBUR01</t>
  </si>
  <si>
    <t>JULIUS-MAXIMILIANS UNIVERSITAET WUERZBURG</t>
  </si>
  <si>
    <t>D  WURZBUR02</t>
  </si>
  <si>
    <t>D  WURZBUR03</t>
  </si>
  <si>
    <t>D  ZITTAU01</t>
  </si>
  <si>
    <t>HOCHSCHULE ZITTAU-GORLITZ</t>
  </si>
  <si>
    <t>D  ZWICKAU01</t>
  </si>
  <si>
    <t>InstName</t>
  </si>
  <si>
    <t>D  AMBERG01</t>
  </si>
  <si>
    <t>OSTBAYERISCHE TECHNISCHE HOCHSCHULEAMBERG-WEIDEN</t>
  </si>
  <si>
    <t>UNIVERSITAT DER KUNSTE BERLIN</t>
  </si>
  <si>
    <t>D  BERLIN14</t>
  </si>
  <si>
    <t>SRH HOCHSCHULE BERLIN GMBH UNIVERSITY OF APPLIED SCIENCES</t>
  </si>
  <si>
    <t>D  BERLIN44</t>
  </si>
  <si>
    <t>BAU International Berlin - University of Applied Sciences</t>
  </si>
  <si>
    <t>FACHHOCHSCHULE BIBERACH</t>
  </si>
  <si>
    <t>HOCHSCHULE BOCHUM</t>
  </si>
  <si>
    <t>HOCHSCHULE FUR OFFENTLICHE VERWALTUNG</t>
  </si>
  <si>
    <t>TECHNISCHE UNIVERSITAT DARMSTADT</t>
  </si>
  <si>
    <t>D  DEGGEND01</t>
  </si>
  <si>
    <t>TECHNISCHE UNIVERSITAT DORTMUND</t>
  </si>
  <si>
    <t>HOCHSCHULE DUSSELDORF</t>
  </si>
  <si>
    <t>D  DUSSELD08</t>
  </si>
  <si>
    <t>HOCHSCHULE FUR NACHHALTIGE ENTWICKLUNG EBERSWALDE</t>
  </si>
  <si>
    <t>EUROPA-UNIVERSITAT FLENSBURG</t>
  </si>
  <si>
    <t>FRANKFURT SCHOOL OF FINANCE &amp; MANAGEMENT GEMEINNUTZIGE GMBH</t>
  </si>
  <si>
    <t>KATHOLISCHE HOCHSCHULE FREIBURG GGMBH</t>
  </si>
  <si>
    <t>D  FRIEDRI01</t>
  </si>
  <si>
    <t>ZEPPELIN UNIVERSITAT GGMBH</t>
  </si>
  <si>
    <t>WESTFALISCHE HOCHSCHULE GELSENKIRCHEN, BOCHOLT, RECKLINGHAUSEN</t>
  </si>
  <si>
    <t>GEORG-AUGUST-UNIVERSITAT GOTTINGENSTIFTUNG OFFENTLICHEN RECHTS</t>
  </si>
  <si>
    <t>D  GOTTING02</t>
  </si>
  <si>
    <t>GESELLSCHAFT FÜR PRAXISBEZOGENE FORSCHUNG UND WISSENSCHAFTLICHE LEHRE GGMBH</t>
  </si>
  <si>
    <t>HOCHSCHULE FUER MUSIK UND THEATER HAMBURG</t>
  </si>
  <si>
    <t>HAFENCITY UNIVERSITAT HAMBURG</t>
  </si>
  <si>
    <t>KUHNE LOGISTICS UNIVERSITY GMBH</t>
  </si>
  <si>
    <t>D  HAMBURG21</t>
  </si>
  <si>
    <t>Northern Business School Hochschule für Management und Sicherheit</t>
  </si>
  <si>
    <t>SRH HOCHSCHULEN GMBH UNIVERISTY OF APPLIED SCIENCES</t>
  </si>
  <si>
    <t>HOCHSCHULE HEILBRONN</t>
  </si>
  <si>
    <t>FACHHOCHSCHULE SUDWESTFALEN</t>
  </si>
  <si>
    <t>ERNST-ABBE-HOCHSCHULE JENA</t>
  </si>
  <si>
    <t>D  KARLSRU07</t>
  </si>
  <si>
    <t>TECHNISCHE HOCHSCHULE KOLN</t>
  </si>
  <si>
    <t>D  KOLN07</t>
  </si>
  <si>
    <t>HOCHSCHULE KONSTANZ TECHNIK WIRTSCHAFT UND GESTALTUNG</t>
  </si>
  <si>
    <t>FACHHOCHSCHULE LANDSHUT-UNIVERSITYOF APPLIED SCIENCES</t>
  </si>
  <si>
    <t>HHL GEMEINNUTZIGE GMBH</t>
  </si>
  <si>
    <t>HOCHSCHULE FUER OEFFENTLICHE VERWALTUNG UND FINANZEN LUDWIGSBURG</t>
  </si>
  <si>
    <t>JOHANNES GUTENBERG-UNIVERSITAT MAINZ</t>
  </si>
  <si>
    <t>HOCHSCHULE MERSEBURG</t>
  </si>
  <si>
    <t>UNIVERSITAET DER BUNDESWEHR MUENCHEN</t>
  </si>
  <si>
    <t>HOCHSCHULE NORDHAUSEN</t>
  </si>
  <si>
    <t>HOCHSCHULE FUER WIRTSCHAFT UND UMWELT NUERTINGEN-GEISLINGEN</t>
  </si>
  <si>
    <t>HOCHSCHULE RAVENSBURG-WEINGARTEN</t>
  </si>
  <si>
    <t>OSTBAYERISCHE TECHNISCHE HOCHSCHULE REGENSBURG</t>
  </si>
  <si>
    <t>UNIVERSITAT DES SAARLANDES</t>
  </si>
  <si>
    <t>HOCHSCHULE SCHMALKALDEN</t>
  </si>
  <si>
    <t>FACHHOCHSCHULE ALBSTADT-SIGMARINGEN</t>
  </si>
  <si>
    <t>GERMAN UNIVERSITY OF ADMINISTRATIVE SCIENCES</t>
  </si>
  <si>
    <t>PAEDAGOGISCHE HOCHSCHULE WEINGARTEN</t>
  </si>
  <si>
    <t>HOCHSCHULE WISMAR</t>
  </si>
  <si>
    <t>HOCHSCHULE WORMS</t>
  </si>
  <si>
    <t xml:space="preserve">WESTSACHSISCHE HOCHSCHULE ZWICKAU </t>
  </si>
  <si>
    <t>ErasmusCode</t>
  </si>
  <si>
    <t>III. Auszahlungen/Ausgaben des Projektträgers</t>
  </si>
  <si>
    <t>SUMME AUSGABEN GESAMT</t>
  </si>
  <si>
    <t>Hiermit wird die Richtigkeit der unter Punkt II und Punkt III aufgeführten Summen bestätigt.</t>
  </si>
  <si>
    <t>I. Finanzhilfevereinbarung</t>
  </si>
  <si>
    <t>II. Bisher von der NA DAAD erhaltene Mittel</t>
  </si>
  <si>
    <t>Ausgezahlter Anteil (III.1 und III.2) an der Gesamtzuwendung (II)</t>
  </si>
  <si>
    <t>1. Bereits an Endbegünstigte gezahlt</t>
  </si>
  <si>
    <t>2. Bereits aus OS verausgabt/verwendet</t>
  </si>
  <si>
    <t>Datum, Unterschrift der Prüfstelle</t>
  </si>
  <si>
    <t>Name Erasmus+ Koordinator/in</t>
  </si>
  <si>
    <t>2. Zurückgezahlt an die NA DAAD</t>
  </si>
  <si>
    <t>Erasmus-Code</t>
  </si>
  <si>
    <t>1. Bereits aus der Finanzhilfevereinbarung erhalten (Überweisung)</t>
  </si>
  <si>
    <t>Prüfvermerk der amtlichen Prüfstelle des Projektträgers</t>
  </si>
  <si>
    <t>Datum, Unterschrift Erasmus+ Koordinator/in</t>
  </si>
  <si>
    <t>*letzter Stand der Finanzhilfevereinbarung (nach ZB, inkl. Sonderförderung und Mittelumverteilung)</t>
  </si>
  <si>
    <t>Alanus Hochschule gGmbH</t>
  </si>
  <si>
    <t>Augustana-Hochschule</t>
  </si>
  <si>
    <t>Hochschule für angewandte Wissenschaften Aschaffenburg</t>
  </si>
  <si>
    <t>Hochschule für angewandte Wissenschaften Augsburg</t>
  </si>
  <si>
    <t>International Hochschule Bad Honnef.Bonn</t>
  </si>
  <si>
    <t>Alice Salomon Hochschule Berlin</t>
  </si>
  <si>
    <t>Evangelische Hochschule Berlin</t>
  </si>
  <si>
    <t>Hochschule für Technik und Wirtschaft Berlin</t>
  </si>
  <si>
    <t>Hochschule für Musik "Hanns Eisler" Berlin</t>
  </si>
  <si>
    <t>D  BERLIN17</t>
  </si>
  <si>
    <t>Hochschule für Schauspielkunst "Ernst Busch"</t>
  </si>
  <si>
    <t>Katholische Hochschule für Sozialwesen Berlin (KHSB)</t>
  </si>
  <si>
    <t>D  BERLIN21_K</t>
  </si>
  <si>
    <t>H:G Hochschule für Gesundheit &amp; Sport, Technik &amp; Kunst</t>
  </si>
  <si>
    <t>D  BERLIN25</t>
  </si>
  <si>
    <t>HERTIE SCHOOL OF GOVERNANCE GGMBH</t>
  </si>
  <si>
    <t>bbw Hochschule</t>
  </si>
  <si>
    <t>HMKW Hochschule für Medien Kommunikation und Witschaft</t>
  </si>
  <si>
    <t>International Psychoanalytic University Berlin gGmbH</t>
  </si>
  <si>
    <t>Bard College Berlin, A Liberal Arts University gGmbH</t>
  </si>
  <si>
    <t>MSB Medical School Berlin GmbH</t>
  </si>
  <si>
    <t>Hochschule fuer Wirtschaft, Technik und Kultur gGmbH</t>
  </si>
  <si>
    <t>Technische Hochschule Bingen</t>
  </si>
  <si>
    <t>Evangelische Hochschule Rheinland-Westfalen-Lippe, Protestant University of Applied Sciences</t>
  </si>
  <si>
    <t>Technische Hochschule Georg Agricola</t>
  </si>
  <si>
    <t>Hochschule für Gesundheit</t>
  </si>
  <si>
    <t>TECHNISCHE HOCHSCHULE BRANDENBURG</t>
  </si>
  <si>
    <t>Hochschule für Bildende Künste Braunschweig</t>
  </si>
  <si>
    <t>University of the Arts Bremen</t>
  </si>
  <si>
    <t>Hochschule Bremen</t>
  </si>
  <si>
    <t>Europäische Fachhochschule Rhein/Erft GmbH</t>
  </si>
  <si>
    <t>hochschule 21 gemeinnützige GmbH</t>
  </si>
  <si>
    <t>Hochschule für angewandte Wissenschaften Coburg</t>
  </si>
  <si>
    <t>Hochschule für Musik Detmold</t>
  </si>
  <si>
    <t xml:space="preserve">Fachhochschule Dortmund </t>
  </si>
  <si>
    <t>ISM International School of Management GmbH - Gemeinnuetzige Gesellschaft</t>
  </si>
  <si>
    <t>Hochschule fuer Technik und Wirtschaft Dresden</t>
  </si>
  <si>
    <t>Hochschule für Bildende Künste Dresden</t>
  </si>
  <si>
    <t>University of Music Carl Maria von Weber Dresden</t>
  </si>
  <si>
    <t>Evangelische Hochschule Dresden (ehs) University of Applied Sciences for Social Work, Education and Nursing</t>
  </si>
  <si>
    <t>Palucca Hochschule für Tanz Dresden</t>
  </si>
  <si>
    <t>D  DRESDEN13</t>
  </si>
  <si>
    <t>Hochschule der Sächsischen Polizei (FH)</t>
  </si>
  <si>
    <t>IST-Hochschule für Management GmbH</t>
  </si>
  <si>
    <t>Nordakademie - Hochschule der Wirtschaft</t>
  </si>
  <si>
    <t>Hochschule für angewandtes Management GmbH</t>
  </si>
  <si>
    <t>Institut für Fremdsprachen und Auslandskunde bei der Universität Erlangen-Nürnberg</t>
  </si>
  <si>
    <t>Folkwang Universität der Künste</t>
  </si>
  <si>
    <t>FOM Hochschule für Oekonomie &amp;  Management gemeinnützige GmbH</t>
  </si>
  <si>
    <t>Hochschule Flensburg</t>
  </si>
  <si>
    <t>Hochschule für Musik und Darstellende Kunst Frankfurt am Main</t>
  </si>
  <si>
    <t>accadis Bildung GmbH</t>
  </si>
  <si>
    <t xml:space="preserve">Pädagogische Hochschule Freiburg </t>
  </si>
  <si>
    <t>Hochschule für Musik Freiburg</t>
  </si>
  <si>
    <t>Evangelische Hochschule Freiburg</t>
  </si>
  <si>
    <t>Fachhochschule fuer oeffentliche Verwaltung NRW</t>
  </si>
  <si>
    <t>SRH Hochschule für Gesundheit GmbH</t>
  </si>
  <si>
    <t>D  GIESSEN03</t>
  </si>
  <si>
    <t>Freie Theologische Hochschule Giessen</t>
  </si>
  <si>
    <t>BURG GIEBICHENSTEIN Kunsthochschule Halle</t>
  </si>
  <si>
    <t>Hochschule für bildende Künste Hamburg</t>
  </si>
  <si>
    <t>Bucerius Law School - Hochschule für Rechtswissenschaften gemeinnützige GmbH</t>
  </si>
  <si>
    <t>Hamburg Media School GmbH</t>
  </si>
  <si>
    <t>HSBA Hamburg School of Business Administration</t>
  </si>
  <si>
    <t>EBC Euro-Business-College Gmbh</t>
  </si>
  <si>
    <t>Evangelische Hochschule für Soziale Arbeit &amp; Diakonie Hamburg</t>
  </si>
  <si>
    <t>Bildungszentrum f.informationsverarbeitende Berufe,gemeinnützige GmbH</t>
  </si>
  <si>
    <t>Leibniz Fachhochschule</t>
  </si>
  <si>
    <t>Fachhochschule Westküste</t>
  </si>
  <si>
    <t>Hochschule für Jüdische Studien Heidelberg</t>
  </si>
  <si>
    <t>Duale Hochschule Baden-Württemberg Heidenheim</t>
  </si>
  <si>
    <t>Duale Hochschule Baden-Württemberg Heilbronn</t>
  </si>
  <si>
    <t>HAWK Hochschule Hildesheim/Holzminden/Goettingen</t>
  </si>
  <si>
    <t>Hochschule für Angewandte Wissenschaften Hof</t>
  </si>
  <si>
    <t>NTA Hochschule University of applied Sciences Isny</t>
  </si>
  <si>
    <t>Hochschule fuer Musik Karlsruhe</t>
  </si>
  <si>
    <t>Duale Hochschule Baden-Württemberg Karlsruhe</t>
  </si>
  <si>
    <t>Karlshochschule gemeinnützige GmbH</t>
  </si>
  <si>
    <t>D  KASSEL02</t>
  </si>
  <si>
    <t>CVJM-Hochschule - YMCA University of Applied Sciences</t>
  </si>
  <si>
    <t>Hochschule für öffentliche Verwaltung Kehl</t>
  </si>
  <si>
    <t>Institut fuer Fremdsprachen-Berufe GmbH - Fachakademie fuer Uebersetzen und Dolmetschen</t>
  </si>
  <si>
    <t>WHU - Otto Beisheim School of Management</t>
  </si>
  <si>
    <t>Hochschule für Musik und Tanz Köln</t>
  </si>
  <si>
    <t>Cologne Business School</t>
  </si>
  <si>
    <t>Hochschule fuer Grafik und Buchkunst Leipzig / Academy of Fine Arts</t>
  </si>
  <si>
    <t>Hochschule fuer Musik und Theater "Felix Mendelssohn Bartholdy" Leipzig</t>
  </si>
  <si>
    <t>Hochschule für Telekommunikation Leipzig</t>
  </si>
  <si>
    <t>Duale Hochschule Baden-Württemberg Lörrach</t>
  </si>
  <si>
    <t>Musikhochschule Lübeck</t>
  </si>
  <si>
    <t>Fachhochschule Lubeck</t>
  </si>
  <si>
    <t>Evangelische Hochschule Ludwigsburg</t>
  </si>
  <si>
    <t>Hochschule Ludwigshafen am Rhein</t>
  </si>
  <si>
    <t>Katholische Hochschule Mainz</t>
  </si>
  <si>
    <t>Hochschule Mainz - University of Applied Sciences</t>
  </si>
  <si>
    <t>Duale Hochschule Baden-Württemberg Mannheim</t>
  </si>
  <si>
    <t>Hochschule der Wirtschaft für Management</t>
  </si>
  <si>
    <t>Duale Hochschule Baden-Württemberg Mosbach</t>
  </si>
  <si>
    <t>Hochschule für Musik und Theater München</t>
  </si>
  <si>
    <t>Akademie der Bildenden Künste München</t>
  </si>
  <si>
    <t>Katholische Stiftungsfachhochschule München. Stiftung Katholischer Bildungsstätten für Sozialberufe in Bayern</t>
  </si>
  <si>
    <t>Munich Business School GmbH</t>
  </si>
  <si>
    <t>Fremdspracheninstitut LHM - Fachakademie für Übersetzen und Dolmetschen</t>
  </si>
  <si>
    <t>Kunstakademie Münster - Hochschule für Bildende Künste</t>
  </si>
  <si>
    <t>Polizeiakademie Niedersachsen</t>
  </si>
  <si>
    <t>Akademie der Bildenden Künste Nürnberg</t>
  </si>
  <si>
    <t>Evangelische Hochschule Nürnberg</t>
  </si>
  <si>
    <t>Hochschule fuer Musik Nuernberg</t>
  </si>
  <si>
    <t>EBS Universität für Wirtschaft und Recht</t>
  </si>
  <si>
    <t>Hochschule für Gestaltung Offenbach am Main</t>
  </si>
  <si>
    <t>Fachhochschule der Wirtschaft Nordrhein-Westfalen gGmbH</t>
  </si>
  <si>
    <t>Theologische Fakultaet Paderborn</t>
  </si>
  <si>
    <t>BSP Business School Berlin GmbH</t>
  </si>
  <si>
    <t>Duale Hochschule Baden-Württemberg Ravensburg</t>
  </si>
  <si>
    <t>Hochschule für katholische Kirchenmusik und Musikpädagogik Regensburg</t>
  </si>
  <si>
    <t>SRH FernHochschule - The Mobile University</t>
  </si>
  <si>
    <t>Hochschule für Musik und Theater Rostock</t>
  </si>
  <si>
    <t>Hochschule für Technik und Wirtschaft des Saarlandes</t>
  </si>
  <si>
    <t>Hochschule der Bildenden Künste Saar</t>
  </si>
  <si>
    <t>Hochschule für Musik Saar</t>
  </si>
  <si>
    <t>Hochschule für Gestaltung Schwäbisch Gmünd</t>
  </si>
  <si>
    <t>Hochschule Bonn-Rhein-Sieg</t>
  </si>
  <si>
    <t>Staatliche Hochschule für Musik und Darstellende Kunst Stuttgart</t>
  </si>
  <si>
    <t>Merz Akademie gGmbh</t>
  </si>
  <si>
    <t>Duale Hochschule Baden-Württemberg Stuttgart</t>
  </si>
  <si>
    <t>Hochschule Trier University of Applied Sciences</t>
  </si>
  <si>
    <t>Staatliche Hochschule für Musik Trossingen</t>
  </si>
  <si>
    <t>Hochschule Ulm - Technik, Informatik &amp; Medien</t>
  </si>
  <si>
    <t>Hochschule für Angewandte Wissenschaften Neu-Ulm</t>
  </si>
  <si>
    <t>Duale Hochschule Baden-Württemberg Villingen-Schwenningen</t>
  </si>
  <si>
    <t>Fachhochschule Wedel gemeinnützige Schulgesellschaft mbH</t>
  </si>
  <si>
    <t>Hochschule fuer Musik Franz Liszt Weimar</t>
  </si>
  <si>
    <t>Hochschule RheinMain</t>
  </si>
  <si>
    <t>Private Universitaet Witten/Herdecke gGmbH</t>
  </si>
  <si>
    <t>Hochschule für Musik Würzburg</t>
  </si>
  <si>
    <t>University of Applied Sciences Wuerzburg-Schweinfurt</t>
  </si>
  <si>
    <r>
      <t>Summe laut Finanzhilfevereinbarung</t>
    </r>
    <r>
      <rPr>
        <b/>
        <sz val="11"/>
        <color theme="1"/>
        <rFont val="Calibri"/>
        <family val="2"/>
        <scheme val="minor"/>
      </rPr>
      <t>*</t>
    </r>
  </si>
  <si>
    <t>Erasmus+ Projekt 2018 KA103 - 70 %-Nachweis</t>
  </si>
  <si>
    <t>2018-1-DE01-KA103-003736</t>
  </si>
  <si>
    <t>2018-1-DE01-KA103-003738</t>
  </si>
  <si>
    <t>2018-1-DE01-KA103-003790</t>
  </si>
  <si>
    <t>2018-1-DE01-KA103-003714</t>
  </si>
  <si>
    <t>2018-1-DE01-KA103-003801</t>
  </si>
  <si>
    <t>2018-1-DE01-KA103-003879</t>
  </si>
  <si>
    <t>2018-1-DE01-KA103-004051</t>
  </si>
  <si>
    <t>2018-1-DE01-KA103-003818</t>
  </si>
  <si>
    <t>2018-1-DE01-KA103-003704</t>
  </si>
  <si>
    <t>2018-1-DE01-KA103-003802</t>
  </si>
  <si>
    <t>2018-1-DE01-KA103-003850</t>
  </si>
  <si>
    <t>2018-1-DE01-KA103-003815</t>
  </si>
  <si>
    <t>2018-1-DE01-KA103-003984</t>
  </si>
  <si>
    <t>2018-1-DE01-KA103-003647</t>
  </si>
  <si>
    <t>2018-1-DE01-KA103-003859</t>
  </si>
  <si>
    <t>2018-1-DE01-KA103-003828</t>
  </si>
  <si>
    <t>2018-1-DE01-KA103-003909</t>
  </si>
  <si>
    <t>2018-1-DE01-KA103-003671</t>
  </si>
  <si>
    <t>2018-1-DE01-KA103-004175</t>
  </si>
  <si>
    <t>2018-1-DE01-KA103-003884</t>
  </si>
  <si>
    <t>2018-1-DE01-KA103-003765</t>
  </si>
  <si>
    <t>2018-1-DE01-KA103-003649</t>
  </si>
  <si>
    <t>2018-1-DE01-KA103-003707</t>
  </si>
  <si>
    <t>2018-1-DE01-KA103-004090</t>
  </si>
  <si>
    <t>2018-1-DE01-KA103-003869</t>
  </si>
  <si>
    <t>2018-1-DE01-KA103-003753</t>
  </si>
  <si>
    <t>2018-1-DE01-KA103-003934</t>
  </si>
  <si>
    <t>2018-1-DE01-KA103-004097</t>
  </si>
  <si>
    <t>2018-1-DE01-KA103-003720</t>
  </si>
  <si>
    <t>2018-1-DE01-KA103-004106</t>
  </si>
  <si>
    <t>2018-1-DE01-KA103-003767</t>
  </si>
  <si>
    <t>2018-1-DE01-KA103-003913</t>
  </si>
  <si>
    <t>2018-1-DE01-KA103-003616</t>
  </si>
  <si>
    <t>2018-1-DE01-KA103-004154</t>
  </si>
  <si>
    <t>2018-1-DE01-KA103-003852</t>
  </si>
  <si>
    <t>2018-1-DE01-KA103-004035</t>
  </si>
  <si>
    <t>2018-1-DE01-KA103-004040</t>
  </si>
  <si>
    <t>2018-1-DE01-KA103-003692</t>
  </si>
  <si>
    <t>2018-1-DE01-KA103-003877</t>
  </si>
  <si>
    <t>2018-1-DE01-KA103-003657</t>
  </si>
  <si>
    <t>D  BIELEFE05</t>
  </si>
  <si>
    <t>FACHHOCHSCHULE DES MITTELSTANDES (FHM) GMBH - UNIVERSITY OF APPLIED SCIENCE -</t>
  </si>
  <si>
    <t>2018-1-DE01-KA103-003667</t>
  </si>
  <si>
    <t>2018-1-DE01-KA103-003839</t>
  </si>
  <si>
    <t>2018-1-DE01-KA103-003711</t>
  </si>
  <si>
    <t>2018-1-DE01-KA103-003751</t>
  </si>
  <si>
    <t>2018-1-DE01-KA103-004018</t>
  </si>
  <si>
    <t>2018-1-DE01-KA103-003614</t>
  </si>
  <si>
    <t>2018-1-DE01-KA103-003940</t>
  </si>
  <si>
    <t>D  BOCHUM07</t>
  </si>
  <si>
    <t>EBZ Business School - University of Applied Sciences</t>
  </si>
  <si>
    <t>2018-1-DE01-KA103-004054</t>
  </si>
  <si>
    <t>2018-1-DE01-KA103-003914</t>
  </si>
  <si>
    <t>2018-1-DE01-KA103-003659</t>
  </si>
  <si>
    <t>2018-1-DE01-KA103-004005</t>
  </si>
  <si>
    <t>2018-1-DE01-KA103-003824</t>
  </si>
  <si>
    <t>2018-1-DE01-KA103-004025</t>
  </si>
  <si>
    <t>2018-1-DE01-KA103-003876</t>
  </si>
  <si>
    <t>2018-1-DE01-KA103-003775</t>
  </si>
  <si>
    <t>2018-1-DE01-KA103-003654</t>
  </si>
  <si>
    <t>2018-1-DE01-KA103-004105</t>
  </si>
  <si>
    <t>2018-1-DE01-KA103-004002</t>
  </si>
  <si>
    <t>2018-1-DE01-KA103-003618</t>
  </si>
  <si>
    <t>2018-1-DE01-KA103-003941</t>
  </si>
  <si>
    <t>2018-1-DE01-KA103-003892</t>
  </si>
  <si>
    <t>2018-1-DE01-KA103-003820</t>
  </si>
  <si>
    <t>2018-1-DE01-KA103-003761</t>
  </si>
  <si>
    <t>2018-1-DE01-KA103-003719</t>
  </si>
  <si>
    <t>2018-1-DE01-KA103-004034</t>
  </si>
  <si>
    <t>2018-1-DE01-KA103-003862</t>
  </si>
  <si>
    <t>2018-1-DE01-KA103-003912</t>
  </si>
  <si>
    <t>2018-1-DE01-KA103-004012</t>
  </si>
  <si>
    <t>Technische Hochschule Deggendorf</t>
  </si>
  <si>
    <t>2018-1-DE01-KA103-003757</t>
  </si>
  <si>
    <t>2018-1-DE01-KA103-003700</t>
  </si>
  <si>
    <t>2018-1-DE01-KA103-003652</t>
  </si>
  <si>
    <t>2018-1-DE01-KA103-003793</t>
  </si>
  <si>
    <t>2018-1-DE01-KA103-004132</t>
  </si>
  <si>
    <t>2018-1-DE01-KA103-003611</t>
  </si>
  <si>
    <t>2018-1-DE01-KA103-003901</t>
  </si>
  <si>
    <t>2018-1-DE01-KA103-003896</t>
  </si>
  <si>
    <t>2018-1-DE01-KA103-004160</t>
  </si>
  <si>
    <t>2018-1-DE01-KA103-003845</t>
  </si>
  <si>
    <t>2018-1-DE01-KA103-003929</t>
  </si>
  <si>
    <t>2018-1-DE01-KA103-003631</t>
  </si>
  <si>
    <t>2018-1-DE01-KA103-003670</t>
  </si>
  <si>
    <t>2018-1-DE01-KA103-003724</t>
  </si>
  <si>
    <t>2018-1-DE01-KA103-003946</t>
  </si>
  <si>
    <t>2018-1-DE01-KA103-004068</t>
  </si>
  <si>
    <t>2018-1-DE01-KA103-003906</t>
  </si>
  <si>
    <t>2018-1-DE01-KA103-004143</t>
  </si>
  <si>
    <t>2018-1-DE01-KA103-004037</t>
  </si>
  <si>
    <t>2018-1-DE01-KA103-003938</t>
  </si>
  <si>
    <t>2018-1-DE01-KA103-003634</t>
  </si>
  <si>
    <t>2018-1-DE01-KA103-004076</t>
  </si>
  <si>
    <t>2018-1-DE01-KA103-003787</t>
  </si>
  <si>
    <t>2018-1-DE01-KA103-003789</t>
  </si>
  <si>
    <t>2018-1-DE01-KA103-003669</t>
  </si>
  <si>
    <t>2018-1-DE01-KA103-003991</t>
  </si>
  <si>
    <t>2018-1-DE01-KA103-003967</t>
  </si>
  <si>
    <t>2018-1-DE01-KA103-003854</t>
  </si>
  <si>
    <t>2018-1-DE01-KA103-003702</t>
  </si>
  <si>
    <t>2018-1-DE01-KA103-003645</t>
  </si>
  <si>
    <t>2018-1-DE01-KA103-003805</t>
  </si>
  <si>
    <t>2018-1-DE01-KA103-004028</t>
  </si>
  <si>
    <t>2018-1-DE01-KA103-003777</t>
  </si>
  <si>
    <t>2018-1-DE01-KA103-004089</t>
  </si>
  <si>
    <t>2018-1-DE01-KA103-004023</t>
  </si>
  <si>
    <t>2018-1-DE01-KA103-003911</t>
  </si>
  <si>
    <t>2018-1-DE01-KA103-003823</t>
  </si>
  <si>
    <t>2018-1-DE01-KA103-004172</t>
  </si>
  <si>
    <t>2018-1-DE01-KA103-003609</t>
  </si>
  <si>
    <t>2018-1-DE01-KA103-003826</t>
  </si>
  <si>
    <t>2018-1-DE01-KA103-003997</t>
  </si>
  <si>
    <t>2018-1-DE01-KA103-003936</t>
  </si>
  <si>
    <t>2018-1-DE01-KA103-003716</t>
  </si>
  <si>
    <t>2018-1-DE01-KA103-003636</t>
  </si>
  <si>
    <t>2018-1-DE01-KA103-003672</t>
  </si>
  <si>
    <t>2018-1-DE01-KA103-003708</t>
  </si>
  <si>
    <t>2018-1-DE01-KA103-003698</t>
  </si>
  <si>
    <t>2018-1-DE01-KA103-003866</t>
  </si>
  <si>
    <t>2018-1-DE01-KA103-004049</t>
  </si>
  <si>
    <t>D  FULDA03</t>
  </si>
  <si>
    <t>Theologische Fakultät Fulda</t>
  </si>
  <si>
    <t>2018-1-DE01-KA103-003808</t>
  </si>
  <si>
    <t>2018-1-DE01-KA103-003673</t>
  </si>
  <si>
    <t>2018-1-DE01-KA103-003658</t>
  </si>
  <si>
    <t>2018-1-DE01-KA103-004150</t>
  </si>
  <si>
    <t>2018-1-DE01-KA103-003747</t>
  </si>
  <si>
    <t>2018-1-DE01-KA103-003725</t>
  </si>
  <si>
    <t>2018-1-DE01-KA103-004102</t>
  </si>
  <si>
    <t>2018-1-DE01-KA103-004067</t>
  </si>
  <si>
    <t>2018-1-DE01-KA103-004033</t>
  </si>
  <si>
    <t>2018-1-DE01-KA103-003975</t>
  </si>
  <si>
    <t>2018-1-DE01-KA103-003640</t>
  </si>
  <si>
    <t>2018-1-DE01-KA103-003891</t>
  </si>
  <si>
    <t>2018-1-DE01-KA103-004036</t>
  </si>
  <si>
    <t>2018-1-DE01-KA103-003964</t>
  </si>
  <si>
    <t>2018-1-DE01-KA103-003893</t>
  </si>
  <si>
    <t>2018-1-DE01-KA103-003769</t>
  </si>
  <si>
    <t>2018-1-DE01-KA103-003813</t>
  </si>
  <si>
    <t>2018-1-DE01-KA103-003831</t>
  </si>
  <si>
    <t>2018-1-DE01-KA103-004003</t>
  </si>
  <si>
    <t>D  HAMBURG08</t>
  </si>
  <si>
    <t>Helmut Schmidt Universität der Bundeswehr Hamburg</t>
  </si>
  <si>
    <t>2018-1-DE01-KA103-003994</t>
  </si>
  <si>
    <t>2018-1-DE01-KA103-003792</t>
  </si>
  <si>
    <t>2018-1-DE01-KA103-003764</t>
  </si>
  <si>
    <t>2018-1-DE01-KA103-003814</t>
  </si>
  <si>
    <t>2018-1-DE01-KA103-004188</t>
  </si>
  <si>
    <t>2018-1-DE01-KA103-003937</t>
  </si>
  <si>
    <t>2018-1-DE01-KA103-003693</t>
  </si>
  <si>
    <t>2018-1-DE01-KA103-003812</t>
  </si>
  <si>
    <t>2018-1-DE01-KA103-003603</t>
  </si>
  <si>
    <t>D  HAMBURG20</t>
  </si>
  <si>
    <t>Akademie der Polizei Hamburg</t>
  </si>
  <si>
    <t>2018-1-DE01-KA103-004047</t>
  </si>
  <si>
    <t>2018-1-DE01-KA103-003842</t>
  </si>
  <si>
    <t>2018-1-DE01-KA103-003849</t>
  </si>
  <si>
    <t>2018-1-DE01-KA103-003601</t>
  </si>
  <si>
    <t>2018-1-DE01-KA103-003715</t>
  </si>
  <si>
    <t>2018-1-DE01-KA103-003844</t>
  </si>
  <si>
    <t>2018-1-DE01-KA103-003822</t>
  </si>
  <si>
    <t>2018-1-DE01-KA103-003833</t>
  </si>
  <si>
    <t>2018-1-DE01-KA103-003935</t>
  </si>
  <si>
    <t>2018-1-DE01-KA103-003624</t>
  </si>
  <si>
    <t>2018-1-DE01-KA103-003750</t>
  </si>
  <si>
    <t>2018-1-DE01-KA103-003835</t>
  </si>
  <si>
    <t>2018-1-DE01-KA103-003625</t>
  </si>
  <si>
    <t>2018-1-DE01-KA103-003622</t>
  </si>
  <si>
    <t>2018-1-DE01-KA103-003628</t>
  </si>
  <si>
    <t>2018-1-DE01-KA103-003674</t>
  </si>
  <si>
    <t>D  HEIDELB99_K</t>
  </si>
  <si>
    <t>ABB Training Center GmbH &amp; Co.KG Heidelberg</t>
  </si>
  <si>
    <t>2018-1-DE01-KA103-004124</t>
  </si>
  <si>
    <t>2018-1-DE01-KA103-003743</t>
  </si>
  <si>
    <t>2018-1-DE01-KA103-003641</t>
  </si>
  <si>
    <t>2018-1-DE01-KA103-003978</t>
  </si>
  <si>
    <t>2018-1-DE01-KA103-003604</t>
  </si>
  <si>
    <t>2018-1-DE01-KA103-003766</t>
  </si>
  <si>
    <t>2018-1-DE01-KA103-003922</t>
  </si>
  <si>
    <t>2018-1-DE01-KA103-004073</t>
  </si>
  <si>
    <t>2018-1-DE01-KA103-003655</t>
  </si>
  <si>
    <t>2018-1-DE01-KA103-003953</t>
  </si>
  <si>
    <t>2018-1-DE01-KA103-004017</t>
  </si>
  <si>
    <t>2018-1-DE01-KA103-003897</t>
  </si>
  <si>
    <t>2018-1-DE01-KA103-003695</t>
  </si>
  <si>
    <t>2018-1-DE01-KA103-003930</t>
  </si>
  <si>
    <t>2018-1-DE01-KA103-003694</t>
  </si>
  <si>
    <t>2018-1-DE01-KA103-003630</t>
  </si>
  <si>
    <t>2018-1-DE01-KA103-003832</t>
  </si>
  <si>
    <t>2018-1-DE01-KA103-004016</t>
  </si>
  <si>
    <t>2018-1-DE01-KA103-004137</t>
  </si>
  <si>
    <t>2018-1-DE01-KA103-003981</t>
  </si>
  <si>
    <t>2018-1-DE01-KA103-003600</t>
  </si>
  <si>
    <t>2018-1-DE01-KA103-004078</t>
  </si>
  <si>
    <t>2018-1-DE01-KA103-003974</t>
  </si>
  <si>
    <t>2018-1-DE01-KA103-004071</t>
  </si>
  <si>
    <t>2018-1-DE01-KA103-003699</t>
  </si>
  <si>
    <t>2018-1-DE01-KA103-004157</t>
  </si>
  <si>
    <t>2018-1-DE01-KA103-003889</t>
  </si>
  <si>
    <t>2018-1-DE01-KA103-003706</t>
  </si>
  <si>
    <t>2018-1-DE01-KA103-003963</t>
  </si>
  <si>
    <t>2018-1-DE01-KA103-003926</t>
  </si>
  <si>
    <t>2018-1-DE01-KA103-003617</t>
  </si>
  <si>
    <t>2018-1-DE01-KA103-003739</t>
  </si>
  <si>
    <t>2018-1-DE01-KA103-004138</t>
  </si>
  <si>
    <t>D  KOBLENZ01</t>
  </si>
  <si>
    <t>Hochschule Koblenz</t>
  </si>
  <si>
    <t>2018-1-DE01-KA103-003648</t>
  </si>
  <si>
    <t>2018-1-DE01-KA103-004087</t>
  </si>
  <si>
    <t>2018-1-DE01-KA103-003836</t>
  </si>
  <si>
    <t>2018-1-DE01-KA103-003800</t>
  </si>
  <si>
    <t>2018-1-DE01-KA103-004191</t>
  </si>
  <si>
    <t>2018-1-DE01-KA103-003690</t>
  </si>
  <si>
    <t>2018-1-DE01-KA103-003661</t>
  </si>
  <si>
    <t>2018-1-DE01-KA103-004117</t>
  </si>
  <si>
    <t>Rheinische Fachhochschule Köln gGmbH</t>
  </si>
  <si>
    <t>2018-1-DE01-KA103-003742</t>
  </si>
  <si>
    <t>2018-1-DE01-KA103-004066</t>
  </si>
  <si>
    <t>2018-1-DE01-KA103-003665</t>
  </si>
  <si>
    <t>2018-1-DE01-KA103-003885</t>
  </si>
  <si>
    <t>2018-1-DE01-KA103-003773</t>
  </si>
  <si>
    <t>2018-1-DE01-KA103-003633</t>
  </si>
  <si>
    <t>2018-1-DE01-KA103-003931</t>
  </si>
  <si>
    <t>2018-1-DE01-KA103-003797</t>
  </si>
  <si>
    <t>2018-1-DE01-KA103-003791</t>
  </si>
  <si>
    <t>2018-1-DE01-KA103-003986</t>
  </si>
  <si>
    <t>2018-1-DE01-KA103-003989</t>
  </si>
  <si>
    <t>2018-1-DE01-KA103-003651</t>
  </si>
  <si>
    <t>2018-1-DE01-KA103-003703</t>
  </si>
  <si>
    <t>2018-1-DE01-KA103-004135</t>
  </si>
  <si>
    <t>2018-1-DE01-KA103-003956</t>
  </si>
  <si>
    <t>2018-1-DE01-KA103-003758</t>
  </si>
  <si>
    <t>2018-1-DE01-KA103-003786</t>
  </si>
  <si>
    <t>2018-1-DE01-KA103-003697</t>
  </si>
  <si>
    <t>2018-1-DE01-KA103-003804</t>
  </si>
  <si>
    <t>2018-1-DE01-KA103-003637</t>
  </si>
  <si>
    <t>2018-1-DE01-KA103-003723</t>
  </si>
  <si>
    <t>2018-1-DE01-KA103-003607</t>
  </si>
  <si>
    <t>2018-1-DE01-KA103-003727</t>
  </si>
  <si>
    <t>2018-1-DE01-KA103-004030</t>
  </si>
  <si>
    <t>2018-1-DE01-KA103-003900</t>
  </si>
  <si>
    <t>2018-1-DE01-KA103-004039</t>
  </si>
  <si>
    <t>2018-1-DE01-KA103-004010</t>
  </si>
  <si>
    <t>2018-1-DE01-KA103-003979</t>
  </si>
  <si>
    <t>2018-1-DE01-KA103-003943</t>
  </si>
  <si>
    <t>2018-1-DE01-KA103-003653</t>
  </si>
  <si>
    <t>2018-1-DE01-KA103-003626</t>
  </si>
  <si>
    <t>2018-1-DE01-KA103-003874</t>
  </si>
  <si>
    <t>2018-1-DE01-KA103-003945</t>
  </si>
  <si>
    <t>2018-1-DE01-KA103-004088</t>
  </si>
  <si>
    <t>2018-1-DE01-KA103-003755</t>
  </si>
  <si>
    <t>2018-1-DE01-KA103-003756</t>
  </si>
  <si>
    <t>D  MARBURG03</t>
  </si>
  <si>
    <t>Stiftung Studien- und Lebensgemeinschaft Tabor</t>
  </si>
  <si>
    <t>2018-1-DE01-KA103-004151</t>
  </si>
  <si>
    <t>2018-1-DE01-KA103-003759</t>
  </si>
  <si>
    <t>2018-1-DE01-KA103-003620</t>
  </si>
  <si>
    <t>2018-1-DE01-KA103-003639</t>
  </si>
  <si>
    <t>2018-1-DE01-KA103-004056</t>
  </si>
  <si>
    <t>2018-1-DE01-KA103-003863</t>
  </si>
  <si>
    <t>2018-1-DE01-KA103-003890</t>
  </si>
  <si>
    <t>2018-1-DE01-KA103-003713</t>
  </si>
  <si>
    <t>2018-1-DE01-KA103-004144</t>
  </si>
  <si>
    <t>2018-1-DE01-KA103-003902</t>
  </si>
  <si>
    <t>2018-1-DE01-KA103-003643</t>
  </si>
  <si>
    <t>FACHHOCHSCHULE FUR OFFENTLICHE VERWALTUNG UND RECHTSPFLEGE IN BAYERN</t>
  </si>
  <si>
    <t>2018-1-DE01-KA103-003664</t>
  </si>
  <si>
    <t>2018-1-DE01-KA103-004052</t>
  </si>
  <si>
    <t>2018-1-DE01-KA103-004044</t>
  </si>
  <si>
    <t>2018-1-DE01-KA103-004043</t>
  </si>
  <si>
    <t>2018-1-DE01-KA103-004009</t>
  </si>
  <si>
    <t>D  MUNCHEN16</t>
  </si>
  <si>
    <t>Bayerische Theaterakademie August Everding im Prinzregententheater</t>
  </si>
  <si>
    <t>2018-1-DE01-KA103-003632</t>
  </si>
  <si>
    <t>2018-1-DE01-KA103-003948</t>
  </si>
  <si>
    <t>2018-1-DE01-KA103-003712</t>
  </si>
  <si>
    <t>2018-1-DE01-KA103-003726</t>
  </si>
  <si>
    <t>D  MUNSTER06</t>
  </si>
  <si>
    <t>Deutsche Hochschule der Polizei</t>
  </si>
  <si>
    <t>2018-1-DE01-KA103-004014</t>
  </si>
  <si>
    <t>2018-1-DE01-KA103-003907</t>
  </si>
  <si>
    <t>2018-1-DE01-KA103-004130</t>
  </si>
  <si>
    <t>2018-1-DE01-KA103-003768</t>
  </si>
  <si>
    <t>2018-1-DE01-KA103-003809</t>
  </si>
  <si>
    <t>2018-1-DE01-KA103-003841</t>
  </si>
  <si>
    <t>2018-1-DE01-KA103-003749</t>
  </si>
  <si>
    <t>2018-1-DE01-KA103-003999</t>
  </si>
  <si>
    <t>2018-1-DE01-KA103-004015</t>
  </si>
  <si>
    <t>2018-1-DE01-KA103-003880</t>
  </si>
  <si>
    <t>2018-1-DE01-KA103-004058</t>
  </si>
  <si>
    <t>2018-1-DE01-KA103-003629</t>
  </si>
  <si>
    <t>2018-1-DE01-KA103-003924</t>
  </si>
  <si>
    <t>2018-1-DE01-KA103-003778</t>
  </si>
  <si>
    <t>2018-1-DE01-KA103-003737</t>
  </si>
  <si>
    <t>2018-1-DE01-KA103-003905</t>
  </si>
  <si>
    <t>2018-1-DE01-KA103-003827</t>
  </si>
  <si>
    <t>D  OTTERSB02</t>
  </si>
  <si>
    <t>Hochschule für Künste im Sozialen, Ottersberg</t>
  </si>
  <si>
    <t>2018-1-DE01-KA103-003744</t>
  </si>
  <si>
    <t>2018-1-DE01-KA103-004098</t>
  </si>
  <si>
    <t>2018-1-DE01-KA103-003840</t>
  </si>
  <si>
    <t>2018-1-DE01-KA103-003621</t>
  </si>
  <si>
    <t>2018-1-DE01-KA103-003806</t>
  </si>
  <si>
    <t>2018-1-DE01-KA103-003873</t>
  </si>
  <si>
    <t>2018-1-DE01-KA103-003993</t>
  </si>
  <si>
    <t>D  POTSDAM02</t>
  </si>
  <si>
    <t>Filmuniversität Babelsberg KONRAD WOLF</t>
  </si>
  <si>
    <t>2018-1-DE01-KA103-003838</t>
  </si>
  <si>
    <t>2018-1-DE01-KA103-003722</t>
  </si>
  <si>
    <t>2018-1-DE01-KA103-003857</t>
  </si>
  <si>
    <t>2018-1-DE01-KA103-003701</t>
  </si>
  <si>
    <t>2018-1-DE01-KA103-003748</t>
  </si>
  <si>
    <t>2018-1-DE01-KA103-003798</t>
  </si>
  <si>
    <t>2018-1-DE01-KA103-003710</t>
  </si>
  <si>
    <t>2018-1-DE01-KA103-004042</t>
  </si>
  <si>
    <t>2018-1-DE01-KA103-003642</t>
  </si>
  <si>
    <t>2018-1-DE01-KA103-003960</t>
  </si>
  <si>
    <t>2018-1-DE01-KA103-003606</t>
  </si>
  <si>
    <t>2018-1-DE01-KA103-003796</t>
  </si>
  <si>
    <t>2018-1-DE01-KA103-003605</t>
  </si>
  <si>
    <t>2018-1-DE01-KA103-003735</t>
  </si>
  <si>
    <t>2018-1-DE01-KA103-003746</t>
  </si>
  <si>
    <t>2018-1-DE01-KA103-004099</t>
  </si>
  <si>
    <t>2018-1-DE01-KA103-004011</t>
  </si>
  <si>
    <t>2018-1-DE01-KA103-003615</t>
  </si>
  <si>
    <t>2018-1-DE01-KA103-003770</t>
  </si>
  <si>
    <t>2018-1-DE01-KA103-003619</t>
  </si>
  <si>
    <t>2018-1-DE01-KA103-003925</t>
  </si>
  <si>
    <t>2018-1-DE01-KA103-003829</t>
  </si>
  <si>
    <t>2018-1-DE01-KA103-003794</t>
  </si>
  <si>
    <t>2018-1-DE01-KA103-003998</t>
  </si>
  <si>
    <t>2018-1-DE01-KA103-003951</t>
  </si>
  <si>
    <t>Fachhochschule Stralsund</t>
  </si>
  <si>
    <t>2018-1-DE01-KA103-003729</t>
  </si>
  <si>
    <t>2018-1-DE01-KA103-003898</t>
  </si>
  <si>
    <t>2018-1-DE01-KA103-004134</t>
  </si>
  <si>
    <t>2018-1-DE01-KA103-003811</t>
  </si>
  <si>
    <t>2018-1-DE01-KA103-003799</t>
  </si>
  <si>
    <t>2018-1-DE01-KA103-003752</t>
  </si>
  <si>
    <t>2018-1-DE01-KA103-004038</t>
  </si>
  <si>
    <t>2018-1-DE01-KA103-003774</t>
  </si>
  <si>
    <t>D  STUTTGA13</t>
  </si>
  <si>
    <t>Freie Hochschule Stuttgart Seminar für Waldorfpädagogik</t>
  </si>
  <si>
    <t>2018-1-DE01-KA103-003846</t>
  </si>
  <si>
    <t>2018-1-DE01-KA103-003816</t>
  </si>
  <si>
    <t>2018-1-DE01-KA103-003762</t>
  </si>
  <si>
    <t>2018-1-DE01-KA103-003807</t>
  </si>
  <si>
    <t>2018-1-DE01-KA103-003921</t>
  </si>
  <si>
    <t>2018-1-DE01-KA103-003646</t>
  </si>
  <si>
    <t>D  TUBINGE02</t>
  </si>
  <si>
    <t>Evangelische Hochschule für Kirchenmusik Tübingen</t>
  </si>
  <si>
    <t>2018-1-DE01-KA103-004127</t>
  </si>
  <si>
    <t>2018-1-DE01-KA103-003718</t>
  </si>
  <si>
    <t>2018-1-DE01-KA103-003668</t>
  </si>
  <si>
    <t>2018-1-DE01-KA103-003957</t>
  </si>
  <si>
    <t>2018-1-DE01-KA103-003696</t>
  </si>
  <si>
    <t>2018-1-DE01-KA103-003741</t>
  </si>
  <si>
    <t>2018-1-DE01-KA103-003644</t>
  </si>
  <si>
    <t>2018-1-DE01-KA103-003779</t>
  </si>
  <si>
    <t>2018-1-DE01-KA103-003776</t>
  </si>
  <si>
    <t>2018-1-DE01-KA103-003745</t>
  </si>
  <si>
    <t>2018-1-DE01-KA103-003731</t>
  </si>
  <si>
    <t>2018-1-DE01-KA103-003788</t>
  </si>
  <si>
    <t>2018-1-DE01-KA103-003772</t>
  </si>
  <si>
    <t>2018-1-DE01-KA103-003623</t>
  </si>
  <si>
    <t>2018-1-DE01-KA103-003666</t>
  </si>
  <si>
    <t>2018-1-DE01-KA103-003784</t>
  </si>
  <si>
    <t>2018-1-DE01-KA103-003834</t>
  </si>
  <si>
    <t>2018-1-DE01-KA103-003830</t>
  </si>
  <si>
    <t>2018-1-DE01-KA103-003717</t>
  </si>
  <si>
    <t>2018-1-DE01-KA103-004019</t>
  </si>
  <si>
    <t>D  WUPPERT02</t>
  </si>
  <si>
    <t>Kirchliche Hochschule Wuppertal/Bethel</t>
  </si>
  <si>
    <t>2018-1-DE01-KA103-003864</t>
  </si>
  <si>
    <t>2018-1-DE01-KA103-003771</t>
  </si>
  <si>
    <t>2018-1-DE01-KA103-003916</t>
  </si>
  <si>
    <t>2018-1-DE01-KA103-004020</t>
  </si>
  <si>
    <t>2018-1-DE01-KA103-003988</t>
  </si>
  <si>
    <t>2018-1-DE01-KA103-003899</t>
  </si>
  <si>
    <t>(Version 1.0)</t>
  </si>
  <si>
    <t>Hochschule</t>
  </si>
  <si>
    <t>Projekt-Nummer</t>
  </si>
  <si>
    <t>Bitte auswählen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</si>
</sst>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name val="Arial"/>
      <family val="2"/>
      <charset val="238"/>
    </font>
    <font>
      <u/>
      <sz val="12"/>
      <color indexed="12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5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40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0" xfId="0" applyFill="1" applyAlignment="1">
      <alignment horizontal="center"/>
    </xf>
    <xf numFmtId="0" fontId="6" fillId="2" borderId="0" xfId="0" applyFont="1" applyFill="1"/>
    <xf numFmtId="0" fontId="9" fillId="2" borderId="0" xfId="0" applyFont="1" applyFill="1" applyProtection="1"/>
    <xf numFmtId="0" fontId="1" fillId="2" borderId="0" xfId="0" applyFont="1" applyFill="1" applyBorder="1" applyProtection="1"/>
    <xf numFmtId="0" fontId="6" fillId="2" borderId="0" xfId="0" applyFont="1" applyFill="1" applyProtection="1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/>
    <xf numFmtId="0" fontId="1" fillId="2" borderId="0" xfId="0" applyFont="1" applyFill="1" applyProtection="1"/>
    <xf numFmtId="0" fontId="1" fillId="2" borderId="0" xfId="0" applyFont="1" applyFill="1" applyAlignment="1">
      <alignment horizontal="center"/>
    </xf>
    <xf numFmtId="0" fontId="1" fillId="0" borderId="0" xfId="0" applyFont="1"/>
    <xf numFmtId="0" fontId="1" fillId="2" borderId="13" xfId="0" applyFont="1" applyFill="1" applyBorder="1" applyProtection="1"/>
    <xf numFmtId="0" fontId="1" fillId="2" borderId="0" xfId="0" applyFont="1" applyFill="1" applyProtection="1">
      <protection locked="0"/>
    </xf>
    <xf numFmtId="0" fontId="1" fillId="2" borderId="0" xfId="0" applyFont="1" applyFill="1" applyBorder="1" applyAlignment="1" applyProtection="1">
      <alignment horizontal="center" wrapText="1"/>
    </xf>
    <xf numFmtId="0" fontId="1" fillId="2" borderId="3" xfId="0" applyFont="1" applyFill="1" applyBorder="1" applyAlignment="1" applyProtection="1">
      <alignment horizontal="left"/>
    </xf>
    <xf numFmtId="0" fontId="1" fillId="2" borderId="10" xfId="0" applyFont="1" applyFill="1" applyBorder="1" applyAlignment="1" applyProtection="1">
      <alignment horizontal="left"/>
    </xf>
    <xf numFmtId="0" fontId="1" fillId="2" borderId="2" xfId="0" applyFont="1" applyFill="1" applyBorder="1" applyAlignment="1" applyProtection="1">
      <alignment horizontal="left"/>
    </xf>
    <xf numFmtId="0" fontId="6" fillId="3" borderId="1" xfId="5" applyFont="1" applyFill="1" applyBorder="1" applyAlignment="1" applyProtection="1">
      <alignment horizontal="left" vertical="center"/>
    </xf>
    <xf numFmtId="0" fontId="6" fillId="4" borderId="3" xfId="5" applyFont="1" applyFill="1" applyBorder="1" applyAlignment="1" applyProtection="1">
      <alignment horizontal="left" vertical="center"/>
      <protection locked="0"/>
    </xf>
    <xf numFmtId="0" fontId="6" fillId="4" borderId="10" xfId="5" applyFont="1" applyFill="1" applyBorder="1" applyAlignment="1" applyProtection="1">
      <alignment horizontal="left" vertical="center"/>
      <protection locked="0"/>
    </xf>
    <xf numFmtId="0" fontId="6" fillId="4" borderId="2" xfId="5" applyFont="1" applyFill="1" applyBorder="1" applyAlignment="1" applyProtection="1">
      <alignment horizontal="left" vertical="center"/>
      <protection locked="0"/>
    </xf>
    <xf numFmtId="0" fontId="6" fillId="4" borderId="1" xfId="5" applyFont="1" applyFill="1" applyBorder="1" applyAlignment="1" applyProtection="1">
      <alignment horizontal="left" vertical="center"/>
      <protection locked="0"/>
    </xf>
    <xf numFmtId="0" fontId="1" fillId="2" borderId="12" xfId="0" applyFont="1" applyFill="1" applyBorder="1" applyAlignment="1" applyProtection="1">
      <alignment horizontal="left" wrapText="1"/>
    </xf>
    <xf numFmtId="0" fontId="1" fillId="2" borderId="13" xfId="0" applyFont="1" applyFill="1" applyBorder="1" applyAlignment="1" applyProtection="1">
      <alignment horizontal="left" wrapText="1"/>
    </xf>
    <xf numFmtId="0" fontId="1" fillId="2" borderId="14" xfId="0" applyFont="1" applyFill="1" applyBorder="1" applyAlignment="1" applyProtection="1">
      <alignment horizontal="left" wrapText="1"/>
    </xf>
    <xf numFmtId="0" fontId="1" fillId="2" borderId="5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6" xfId="0" applyFont="1" applyFill="1" applyBorder="1" applyAlignment="1" applyProtection="1">
      <alignment horizontal="left" vertical="center" wrapText="1"/>
    </xf>
    <xf numFmtId="0" fontId="1" fillId="2" borderId="8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7" xfId="0" applyFont="1" applyFill="1" applyBorder="1" applyAlignment="1" applyProtection="1">
      <alignment horizontal="left" vertical="center" wrapText="1"/>
    </xf>
    <xf numFmtId="0" fontId="1" fillId="2" borderId="13" xfId="0" applyFont="1" applyFill="1" applyBorder="1" applyAlignment="1" applyProtection="1">
      <alignment horizontal="center" wrapText="1"/>
    </xf>
    <xf numFmtId="164" fontId="6" fillId="4" borderId="11" xfId="5" applyNumberFormat="1" applyFont="1" applyFill="1" applyBorder="1" applyAlignment="1" applyProtection="1">
      <alignment horizontal="center" vertical="center"/>
      <protection locked="0"/>
    </xf>
    <xf numFmtId="164" fontId="6" fillId="3" borderId="11" xfId="5" applyNumberFormat="1" applyFont="1" applyFill="1" applyBorder="1" applyAlignment="1" applyProtection="1">
      <alignment horizontal="center" vertical="center"/>
    </xf>
    <xf numFmtId="9" fontId="6" fillId="3" borderId="11" xfId="34" applyFont="1" applyFill="1" applyBorder="1" applyAlignment="1" applyProtection="1">
      <alignment horizontal="center"/>
    </xf>
    <xf numFmtId="0" fontId="1" fillId="0" borderId="0" xfId="0" applyFont="1" applyAlignment="1">
      <alignment wrapText="1"/>
    </xf>
  </cellXfs>
  <cellStyles count="35">
    <cellStyle name="Besuchter Hyperlink" xfId="7" builtinId="9" hidden="1"/>
    <cellStyle name="Besuchter Hyperlink" xfId="9" builtinId="9" hidden="1"/>
    <cellStyle name="Besuchter Hyperlink" xfId="11" builtinId="9" hidden="1"/>
    <cellStyle name="Besuchter Hyperlink" xfId="13" builtinId="9" hidden="1"/>
    <cellStyle name="Besuchter Hyperlink" xfId="15" builtinId="9" hidden="1"/>
    <cellStyle name="Besuchter Hyperlink" xfId="17" builtinId="9" hidden="1"/>
    <cellStyle name="Besuchter Hyperlink" xfId="19" builtinId="9" hidden="1"/>
    <cellStyle name="Besuchter Hyperlink" xfId="21" builtinId="9" hidden="1"/>
    <cellStyle name="Besuchter Hyperlink" xfId="23" builtinId="9" hidden="1"/>
    <cellStyle name="Besuchter Hyperlink" xfId="25" builtinId="9" hidden="1"/>
    <cellStyle name="Besuchter Hyperlink" xfId="27" builtinId="9" hidden="1"/>
    <cellStyle name="Besuchter Hyperlink" xfId="29" builtinId="9" hidden="1"/>
    <cellStyle name="Besuchter Hyperlink" xfId="31" builtinId="9" hidden="1"/>
    <cellStyle name="Besuchter Hyperlink" xfId="33" builtinId="9" hidden="1"/>
    <cellStyle name="Ergebnis" xfId="5" builtinId="25"/>
    <cellStyle name="Hiperhivatkozás_BUDAPES01" xfId="2" xr:uid="{00000000-0005-0000-0000-00000F000000}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Normál 2" xfId="3" xr:uid="{00000000-0005-0000-0000-00001E000000}"/>
    <cellStyle name="Normál_BUDAPES01" xfId="1" xr:uid="{00000000-0005-0000-0000-00001F000000}"/>
    <cellStyle name="Prozent" xfId="34" builtinId="5"/>
    <cellStyle name="Standard" xfId="0" builtinId="0"/>
    <cellStyle name="Total 2" xfId="4" xr:uid="{00000000-0005-0000-0000-000022000000}"/>
  </cellStyles>
  <dxfs count="0"/>
  <tableStyles count="0" defaultTableStyle="TableStyleMedium2" defaultPivotStyle="PivotStyleLight16"/>
  <colors>
    <mruColors>
      <color rgb="FF99CCFF"/>
      <color rgb="FFD8E4BC"/>
      <color rgb="FF008E40"/>
      <color rgb="FFB8CCE4"/>
      <color rgb="FFFFECAF"/>
      <color rgb="FFFCD5B4"/>
      <color rgb="FFE6B8B7"/>
      <color rgb="FFDAEEF3"/>
      <color rgb="FFFFCB25"/>
      <color rgb="FF94B5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36"/>
  <sheetViews>
    <sheetView showGridLines="0" tabSelected="1" zoomScaleNormal="100" zoomScaleSheetLayoutView="110" zoomScalePageLayoutView="115" workbookViewId="0">
      <selection activeCell="M20" sqref="M20"/>
    </sheetView>
  </sheetViews>
  <sheetFormatPr baseColWidth="10" defaultColWidth="8.7109375" defaultRowHeight="15" x14ac:dyDescent="0.25"/>
  <cols>
    <col min="1" max="1" width="0.7109375" style="1" customWidth="1"/>
    <col min="2" max="2" width="5.85546875" style="1" customWidth="1"/>
    <col min="3" max="3" width="20.85546875" style="1" customWidth="1"/>
    <col min="4" max="6" width="11.42578125" style="3"/>
    <col min="7" max="7" width="13.85546875" style="3" customWidth="1"/>
    <col min="8" max="8" width="11.42578125" style="3"/>
    <col min="9" max="9" width="9.42578125" style="1" customWidth="1"/>
    <col min="10" max="10" width="16.85546875" style="1" customWidth="1"/>
    <col min="11" max="11" width="12.140625" style="1" customWidth="1"/>
    <col min="12" max="16384" width="8.7109375" style="1"/>
  </cols>
  <sheetData>
    <row r="1" spans="1:11" ht="25.5" customHeight="1" x14ac:dyDescent="0.3">
      <c r="B1" s="5" t="s">
        <v>671</v>
      </c>
      <c r="C1" s="4"/>
      <c r="D1" s="4"/>
      <c r="E1" s="1"/>
      <c r="F1" s="1"/>
      <c r="G1" s="1"/>
      <c r="H1" s="1"/>
      <c r="I1" s="2"/>
    </row>
    <row r="2" spans="1:11" ht="15.75" customHeight="1" x14ac:dyDescent="0.25">
      <c r="B2" s="7" t="s">
        <v>1053</v>
      </c>
      <c r="C2" s="4"/>
      <c r="D2" s="4"/>
      <c r="E2" s="1"/>
      <c r="F2" s="1"/>
      <c r="G2" s="1"/>
      <c r="H2" s="1"/>
      <c r="I2" s="2"/>
    </row>
    <row r="3" spans="1:11" ht="9" customHeight="1" x14ac:dyDescent="0.25">
      <c r="B3" s="4"/>
      <c r="C3" s="4"/>
      <c r="D3" s="4"/>
      <c r="E3" s="1"/>
      <c r="F3" s="1"/>
      <c r="G3" s="1"/>
      <c r="H3" s="1"/>
      <c r="I3" s="2"/>
    </row>
    <row r="4" spans="1:11" x14ac:dyDescent="0.25">
      <c r="B4" s="18" t="s">
        <v>529</v>
      </c>
      <c r="C4" s="19"/>
      <c r="D4" s="20"/>
      <c r="E4" s="22" t="s">
        <v>1056</v>
      </c>
      <c r="F4" s="23"/>
      <c r="G4" s="23"/>
      <c r="H4" s="23"/>
      <c r="I4" s="23"/>
      <c r="J4" s="24"/>
      <c r="K4" s="8"/>
    </row>
    <row r="5" spans="1:11" ht="9.4" customHeight="1" x14ac:dyDescent="0.25">
      <c r="B5" s="8"/>
      <c r="C5" s="8"/>
      <c r="D5" s="4"/>
      <c r="E5" s="9"/>
      <c r="F5" s="9"/>
      <c r="G5" s="9"/>
      <c r="H5" s="9"/>
      <c r="I5" s="10"/>
      <c r="J5" s="9"/>
      <c r="K5" s="8"/>
    </row>
    <row r="6" spans="1:11" x14ac:dyDescent="0.25">
      <c r="B6" s="18" t="s">
        <v>0</v>
      </c>
      <c r="C6" s="19"/>
      <c r="D6" s="20"/>
      <c r="E6" s="21" t="str">
        <f>IFERROR(VLOOKUP(E4,Referenzblatt!$A:$C,2,FALSE),"")</f>
        <v>Hochschule</v>
      </c>
      <c r="F6" s="21"/>
      <c r="G6" s="21"/>
      <c r="H6" s="21"/>
      <c r="I6" s="21"/>
      <c r="J6" s="21"/>
      <c r="K6" s="8"/>
    </row>
    <row r="7" spans="1:11" ht="8.65" customHeight="1" x14ac:dyDescent="0.25">
      <c r="B7" s="8"/>
      <c r="C7" s="8"/>
      <c r="D7" s="4"/>
      <c r="E7" s="9"/>
      <c r="F7" s="9"/>
      <c r="G7" s="9"/>
      <c r="H7" s="9"/>
      <c r="I7" s="10"/>
      <c r="J7" s="9"/>
      <c r="K7" s="8"/>
    </row>
    <row r="8" spans="1:11" x14ac:dyDescent="0.25">
      <c r="B8" s="18" t="s">
        <v>1</v>
      </c>
      <c r="C8" s="19"/>
      <c r="D8" s="20"/>
      <c r="E8" s="21" t="str">
        <f>IFERROR(VLOOKUP(E4,Referenzblatt!$A:$C,3,FALSE),"")</f>
        <v>Projekt-Nummer</v>
      </c>
      <c r="F8" s="21"/>
      <c r="G8" s="21"/>
      <c r="H8" s="21"/>
      <c r="I8" s="21"/>
      <c r="J8" s="21"/>
      <c r="K8" s="8"/>
    </row>
    <row r="9" spans="1:11" ht="9" customHeight="1" x14ac:dyDescent="0.25">
      <c r="B9" s="8"/>
      <c r="C9" s="8"/>
      <c r="D9" s="4"/>
      <c r="E9" s="9"/>
      <c r="F9" s="9"/>
      <c r="G9" s="9"/>
      <c r="H9" s="9"/>
      <c r="I9" s="10"/>
      <c r="J9" s="9"/>
      <c r="K9" s="8"/>
    </row>
    <row r="10" spans="1:11" x14ac:dyDescent="0.25">
      <c r="B10" s="18" t="s">
        <v>527</v>
      </c>
      <c r="C10" s="19"/>
      <c r="D10" s="20"/>
      <c r="E10" s="25"/>
      <c r="F10" s="25"/>
      <c r="G10" s="25"/>
      <c r="H10" s="25"/>
      <c r="I10" s="25"/>
      <c r="J10" s="25"/>
      <c r="K10" s="8"/>
    </row>
    <row r="11" spans="1:11" ht="9.4" customHeight="1" x14ac:dyDescent="0.25">
      <c r="B11" s="8"/>
      <c r="C11" s="8"/>
      <c r="D11" s="4"/>
      <c r="E11" s="8"/>
      <c r="F11" s="8"/>
      <c r="G11" s="8"/>
      <c r="H11" s="8"/>
      <c r="I11" s="11"/>
      <c r="J11" s="8"/>
      <c r="K11" s="8"/>
    </row>
    <row r="12" spans="1:11" customFormat="1" x14ac:dyDescent="0.25">
      <c r="A12" s="1"/>
      <c r="B12" s="12" t="s">
        <v>521</v>
      </c>
      <c r="C12" s="12"/>
      <c r="D12" s="12"/>
      <c r="E12" s="12"/>
      <c r="F12" s="12"/>
      <c r="G12" s="13"/>
      <c r="H12" s="12"/>
      <c r="I12" s="14"/>
      <c r="J12" s="8"/>
      <c r="K12" s="8"/>
    </row>
    <row r="13" spans="1:11" customFormat="1" x14ac:dyDescent="0.25">
      <c r="A13" s="1"/>
      <c r="B13" s="12"/>
      <c r="C13" s="12" t="s">
        <v>670</v>
      </c>
      <c r="D13" s="12"/>
      <c r="E13" s="12"/>
      <c r="F13" s="12"/>
      <c r="G13" s="13"/>
      <c r="H13" s="36"/>
      <c r="I13" s="36"/>
      <c r="J13" s="8"/>
      <c r="K13" s="8"/>
    </row>
    <row r="14" spans="1:11" customFormat="1" x14ac:dyDescent="0.25">
      <c r="A14" s="1"/>
      <c r="B14" s="12"/>
      <c r="C14" s="12"/>
      <c r="D14" s="12"/>
      <c r="E14" s="12"/>
      <c r="F14" s="12"/>
      <c r="G14" s="13"/>
      <c r="H14" s="8"/>
      <c r="I14" s="8"/>
      <c r="J14" s="8"/>
      <c r="K14" s="8"/>
    </row>
    <row r="15" spans="1:11" customFormat="1" x14ac:dyDescent="0.25">
      <c r="A15" s="1"/>
      <c r="B15" s="12" t="s">
        <v>522</v>
      </c>
      <c r="C15" s="12"/>
      <c r="D15" s="12"/>
      <c r="E15" s="12"/>
      <c r="F15" s="12"/>
      <c r="G15" s="13"/>
      <c r="H15" s="8"/>
      <c r="I15" s="8"/>
      <c r="J15" s="16"/>
      <c r="K15" s="8"/>
    </row>
    <row r="16" spans="1:11" customFormat="1" x14ac:dyDescent="0.25">
      <c r="A16" s="1"/>
      <c r="B16" s="12"/>
      <c r="C16" s="12" t="s">
        <v>530</v>
      </c>
      <c r="D16" s="12"/>
      <c r="E16" s="12"/>
      <c r="F16" s="12"/>
      <c r="G16" s="13"/>
      <c r="H16" s="36"/>
      <c r="I16" s="36"/>
      <c r="J16" s="8"/>
      <c r="K16" s="8"/>
    </row>
    <row r="17" spans="1:11" customFormat="1" x14ac:dyDescent="0.25">
      <c r="A17" s="1"/>
      <c r="B17" s="12"/>
      <c r="C17" s="12" t="s">
        <v>528</v>
      </c>
      <c r="D17" s="12"/>
      <c r="E17" s="12"/>
      <c r="F17" s="12"/>
      <c r="G17" s="13"/>
      <c r="H17" s="36"/>
      <c r="I17" s="36"/>
      <c r="J17" s="8"/>
      <c r="K17" s="8"/>
    </row>
    <row r="18" spans="1:11" customFormat="1" x14ac:dyDescent="0.25">
      <c r="A18" s="1"/>
      <c r="B18" s="12"/>
      <c r="C18" s="12"/>
      <c r="D18" s="12"/>
      <c r="E18" s="12"/>
      <c r="F18" s="12"/>
      <c r="G18" s="13"/>
      <c r="H18" s="8"/>
      <c r="I18" s="8"/>
      <c r="J18" s="8"/>
      <c r="K18" s="8"/>
    </row>
    <row r="19" spans="1:11" customFormat="1" x14ac:dyDescent="0.25">
      <c r="A19" s="1"/>
      <c r="B19" s="12" t="s">
        <v>518</v>
      </c>
      <c r="C19" s="12"/>
      <c r="D19" s="12"/>
      <c r="E19" s="12"/>
      <c r="F19" s="12"/>
      <c r="G19" s="13"/>
      <c r="H19" s="8"/>
      <c r="I19" s="8"/>
      <c r="J19" s="8"/>
      <c r="K19" s="8"/>
    </row>
    <row r="20" spans="1:11" customFormat="1" x14ac:dyDescent="0.25">
      <c r="A20" s="1"/>
      <c r="B20" s="12"/>
      <c r="C20" s="12" t="s">
        <v>524</v>
      </c>
      <c r="D20" s="12"/>
      <c r="E20" s="12"/>
      <c r="F20" s="12"/>
      <c r="G20" s="13"/>
      <c r="H20" s="36"/>
      <c r="I20" s="36"/>
      <c r="J20" s="8"/>
      <c r="K20" s="8"/>
    </row>
    <row r="21" spans="1:11" customFormat="1" x14ac:dyDescent="0.25">
      <c r="A21" s="1"/>
      <c r="B21" s="12"/>
      <c r="C21" s="12" t="s">
        <v>525</v>
      </c>
      <c r="D21" s="12"/>
      <c r="E21" s="12"/>
      <c r="F21" s="12"/>
      <c r="G21" s="13"/>
      <c r="H21" s="36"/>
      <c r="I21" s="36"/>
      <c r="J21" s="8"/>
      <c r="K21" s="8"/>
    </row>
    <row r="22" spans="1:11" customFormat="1" x14ac:dyDescent="0.25">
      <c r="A22" s="1"/>
      <c r="B22" s="12"/>
      <c r="C22" s="12" t="s">
        <v>519</v>
      </c>
      <c r="D22" s="12"/>
      <c r="E22" s="12"/>
      <c r="F22" s="12"/>
      <c r="G22" s="13"/>
      <c r="H22" s="37">
        <f>H20+H21</f>
        <v>0</v>
      </c>
      <c r="I22" s="37"/>
      <c r="J22" s="8"/>
      <c r="K22" s="8"/>
    </row>
    <row r="23" spans="1:11" customFormat="1" x14ac:dyDescent="0.25">
      <c r="A23" s="1"/>
      <c r="B23" s="12"/>
      <c r="C23" s="12"/>
      <c r="D23" s="12"/>
      <c r="E23" s="12"/>
      <c r="F23" s="12"/>
      <c r="G23" s="13"/>
      <c r="H23" s="12"/>
      <c r="I23" s="14"/>
      <c r="J23" s="8"/>
      <c r="K23" s="8"/>
    </row>
    <row r="24" spans="1:11" customFormat="1" x14ac:dyDescent="0.25">
      <c r="A24" s="1"/>
      <c r="B24" s="12"/>
      <c r="C24" s="12" t="s">
        <v>523</v>
      </c>
      <c r="D24" s="12"/>
      <c r="E24" s="12"/>
      <c r="F24" s="12"/>
      <c r="G24" s="13"/>
      <c r="H24" s="38" t="str">
        <f>IFERROR((H20+H21)/H16,"")</f>
        <v/>
      </c>
      <c r="I24" s="38"/>
      <c r="J24" s="8"/>
      <c r="K24" s="8"/>
    </row>
    <row r="25" spans="1:11" customFormat="1" x14ac:dyDescent="0.25">
      <c r="A25" s="1"/>
      <c r="B25" s="12"/>
      <c r="C25" s="12"/>
      <c r="D25" s="12"/>
      <c r="E25" s="12"/>
      <c r="F25" s="12"/>
      <c r="G25" s="12"/>
      <c r="H25" s="6"/>
      <c r="I25" s="14"/>
      <c r="J25" s="8"/>
      <c r="K25" s="8"/>
    </row>
    <row r="26" spans="1:11" customFormat="1" x14ac:dyDescent="0.25">
      <c r="A26" s="1"/>
      <c r="B26" s="12"/>
      <c r="C26" s="26" t="s">
        <v>531</v>
      </c>
      <c r="D26" s="27"/>
      <c r="E26" s="27"/>
      <c r="F26" s="27"/>
      <c r="G26" s="27"/>
      <c r="H26" s="27"/>
      <c r="I26" s="28"/>
      <c r="J26" s="8"/>
      <c r="K26" s="8"/>
    </row>
    <row r="27" spans="1:11" customFormat="1" ht="15" customHeight="1" x14ac:dyDescent="0.25">
      <c r="A27" s="1"/>
      <c r="B27" s="12"/>
      <c r="C27" s="29" t="s">
        <v>520</v>
      </c>
      <c r="D27" s="30"/>
      <c r="E27" s="30"/>
      <c r="F27" s="30"/>
      <c r="G27" s="30"/>
      <c r="H27" s="30"/>
      <c r="I27" s="31"/>
      <c r="J27" s="8"/>
      <c r="K27" s="8"/>
    </row>
    <row r="28" spans="1:11" customFormat="1" x14ac:dyDescent="0.25">
      <c r="A28" s="1"/>
      <c r="B28" s="12"/>
      <c r="C28" s="32"/>
      <c r="D28" s="33"/>
      <c r="E28" s="33"/>
      <c r="F28" s="33"/>
      <c r="G28" s="33"/>
      <c r="H28" s="33"/>
      <c r="I28" s="34"/>
      <c r="J28" s="8"/>
      <c r="K28" s="8"/>
    </row>
    <row r="29" spans="1:11" customFormat="1" x14ac:dyDescent="0.25">
      <c r="A29" s="1"/>
      <c r="B29" s="12"/>
      <c r="C29" s="12"/>
      <c r="D29" s="12"/>
      <c r="E29" s="12"/>
      <c r="F29" s="12"/>
      <c r="G29" s="12"/>
      <c r="H29" s="12"/>
      <c r="I29" s="8"/>
      <c r="J29" s="8"/>
      <c r="K29" s="8"/>
    </row>
    <row r="30" spans="1:11" customFormat="1" x14ac:dyDescent="0.25">
      <c r="A30" s="1"/>
      <c r="B30" s="1"/>
      <c r="C30" s="1"/>
      <c r="D30" s="3"/>
      <c r="E30" s="3"/>
      <c r="F30" s="3"/>
      <c r="G30" s="3"/>
      <c r="H30" s="3"/>
      <c r="I30" s="1"/>
      <c r="J30" s="1"/>
      <c r="K30" s="8"/>
    </row>
    <row r="31" spans="1:11" customFormat="1" ht="15" customHeight="1" x14ac:dyDescent="0.25">
      <c r="A31" s="1"/>
      <c r="B31" s="1"/>
      <c r="C31" s="1"/>
      <c r="D31" s="3"/>
      <c r="E31" s="3"/>
      <c r="F31" s="3"/>
      <c r="G31" s="3"/>
      <c r="H31" s="3"/>
      <c r="I31" s="1"/>
      <c r="J31" s="1"/>
      <c r="K31" s="8"/>
    </row>
    <row r="32" spans="1:11" ht="14.65" customHeight="1" x14ac:dyDescent="0.25">
      <c r="B32" s="12"/>
      <c r="C32" s="12"/>
      <c r="D32" s="12"/>
      <c r="E32" s="12"/>
      <c r="F32" s="12"/>
      <c r="G32" s="12"/>
      <c r="H32" s="12"/>
      <c r="I32" s="8"/>
      <c r="J32" s="8"/>
      <c r="K32" s="8"/>
    </row>
    <row r="33" spans="2:11" ht="14.65" customHeight="1" x14ac:dyDescent="0.25">
      <c r="C33" s="15" t="s">
        <v>526</v>
      </c>
      <c r="D33" s="15"/>
      <c r="E33" s="12"/>
      <c r="G33" s="35" t="s">
        <v>532</v>
      </c>
      <c r="H33" s="35"/>
      <c r="I33" s="35"/>
      <c r="J33" s="35"/>
      <c r="K33" s="8"/>
    </row>
    <row r="34" spans="2:11" ht="14.65" customHeight="1" x14ac:dyDescent="0.25">
      <c r="C34" s="6"/>
      <c r="D34" s="6"/>
      <c r="E34" s="12"/>
      <c r="G34" s="17"/>
      <c r="H34" s="17"/>
      <c r="I34" s="17"/>
      <c r="J34" s="17"/>
      <c r="K34" s="8"/>
    </row>
    <row r="35" spans="2:11" ht="14.65" customHeight="1" x14ac:dyDescent="0.25">
      <c r="C35" s="6" t="s">
        <v>533</v>
      </c>
      <c r="D35" s="6"/>
      <c r="E35" s="12"/>
      <c r="G35" s="17"/>
      <c r="H35" s="17"/>
      <c r="I35" s="17"/>
      <c r="J35" s="17"/>
      <c r="K35" s="8"/>
    </row>
    <row r="36" spans="2:11" x14ac:dyDescent="0.25">
      <c r="B36" s="8"/>
      <c r="C36" s="8"/>
      <c r="D36" s="8"/>
      <c r="E36" s="8"/>
      <c r="F36" s="8"/>
      <c r="G36" s="8"/>
      <c r="H36" s="8"/>
      <c r="I36" s="8"/>
      <c r="J36" s="8"/>
      <c r="K36" s="8"/>
    </row>
  </sheetData>
  <sheetProtection algorithmName="SHA-512" hashValue="Ai/zBOV7YFFDSP4UV4fBm57KAGwdV/UtLMccw9JwJIlJ9n6qaYdEz9dAoaNmAOve4aBZ5nLkU+DStCd/YH00Fw==" saltValue="hET6s3LaErBh9ujifMeHuw==" spinCount="100000" sheet="1" objects="1" scenarios="1"/>
  <mergeCells count="18">
    <mergeCell ref="C26:I26"/>
    <mergeCell ref="C27:I28"/>
    <mergeCell ref="G33:J33"/>
    <mergeCell ref="H13:I13"/>
    <mergeCell ref="H16:I16"/>
    <mergeCell ref="H17:I17"/>
    <mergeCell ref="H20:I20"/>
    <mergeCell ref="H21:I21"/>
    <mergeCell ref="H22:I22"/>
    <mergeCell ref="H24:I24"/>
    <mergeCell ref="B8:D8"/>
    <mergeCell ref="B10:D10"/>
    <mergeCell ref="B4:D4"/>
    <mergeCell ref="B6:D6"/>
    <mergeCell ref="E6:J6"/>
    <mergeCell ref="E4:J4"/>
    <mergeCell ref="E10:J10"/>
    <mergeCell ref="E8:J8"/>
  </mergeCells>
  <pageMargins left="0.70866141732283472" right="0.70866141732283472" top="0.74803149606299213" bottom="0.74803149606299213" header="0.31496062992125984" footer="0.31496062992125984"/>
  <pageSetup paperSize="9" scale="96" orientation="landscape" horizontalDpi="4294967294" verticalDpi="4294967294" r:id="rId1"/>
  <headerFooter>
    <oddHeader>&amp;L&amp;G &amp;C&amp;G</oddHeader>
    <oddFooter>&amp;L&amp;D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Referenzblatt!$A:$A</xm:f>
          </x14:formula1>
          <xm:sqref>E4:J4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/>
  <dimension ref="A1:C349"/>
  <sheetViews>
    <sheetView zoomScale="85" zoomScaleNormal="85" zoomScalePageLayoutView="200" workbookViewId="0">
      <pane xSplit="2" ySplit="1" topLeftCell="C2" activePane="bottomRight" state="frozen"/>
      <selection activeCell="U32" sqref="U32"/>
      <selection pane="topRight" activeCell="U32" sqref="U32"/>
      <selection pane="bottomLeft" activeCell="U32" sqref="U32"/>
      <selection pane="bottomRight" activeCell="I11" sqref="I11"/>
    </sheetView>
  </sheetViews>
  <sheetFormatPr baseColWidth="10" defaultRowHeight="15" x14ac:dyDescent="0.25"/>
  <cols>
    <col min="1" max="1" width="19.140625" bestFit="1" customWidth="1"/>
    <col min="2" max="2" width="69.5703125" customWidth="1"/>
    <col min="3" max="3" width="28.140625" bestFit="1" customWidth="1"/>
  </cols>
  <sheetData>
    <row r="1" spans="1:3" x14ac:dyDescent="0.25">
      <c r="A1" t="s">
        <v>517</v>
      </c>
      <c r="B1" t="s">
        <v>460</v>
      </c>
      <c r="C1" t="s">
        <v>2</v>
      </c>
    </row>
    <row r="2" spans="1:3" x14ac:dyDescent="0.25">
      <c r="A2" t="s">
        <v>1056</v>
      </c>
      <c r="B2" t="s">
        <v>1054</v>
      </c>
      <c r="C2" t="s">
        <v>1055</v>
      </c>
    </row>
    <row r="3" spans="1:3" x14ac:dyDescent="0.25">
      <c r="A3" s="14" t="s">
        <v>3</v>
      </c>
      <c r="B3" s="39" t="s">
        <v>4</v>
      </c>
      <c r="C3" s="14" t="s">
        <v>672</v>
      </c>
    </row>
    <row r="4" spans="1:3" x14ac:dyDescent="0.25">
      <c r="A4" s="14" t="s">
        <v>5</v>
      </c>
      <c r="B4" s="39" t="s">
        <v>6</v>
      </c>
      <c r="C4" s="14" t="s">
        <v>673</v>
      </c>
    </row>
    <row r="5" spans="1:3" x14ac:dyDescent="0.25">
      <c r="A5" s="14" t="s">
        <v>7</v>
      </c>
      <c r="B5" s="39" t="s">
        <v>8</v>
      </c>
      <c r="C5" s="14" t="s">
        <v>674</v>
      </c>
    </row>
    <row r="6" spans="1:3" x14ac:dyDescent="0.25">
      <c r="A6" s="14" t="s">
        <v>9</v>
      </c>
      <c r="B6" s="39" t="s">
        <v>534</v>
      </c>
      <c r="C6" s="14" t="s">
        <v>675</v>
      </c>
    </row>
    <row r="7" spans="1:3" x14ac:dyDescent="0.25">
      <c r="A7" s="14" t="s">
        <v>461</v>
      </c>
      <c r="B7" s="39" t="s">
        <v>462</v>
      </c>
      <c r="C7" s="14" t="s">
        <v>676</v>
      </c>
    </row>
    <row r="8" spans="1:3" ht="30" x14ac:dyDescent="0.25">
      <c r="A8" s="14" t="s">
        <v>10</v>
      </c>
      <c r="B8" s="39" t="s">
        <v>11</v>
      </c>
      <c r="C8" s="14" t="s">
        <v>677</v>
      </c>
    </row>
    <row r="9" spans="1:3" x14ac:dyDescent="0.25">
      <c r="A9" s="14" t="s">
        <v>12</v>
      </c>
      <c r="B9" s="39" t="s">
        <v>535</v>
      </c>
      <c r="C9" s="14" t="s">
        <v>678</v>
      </c>
    </row>
    <row r="10" spans="1:3" x14ac:dyDescent="0.25">
      <c r="A10" s="14" t="s">
        <v>13</v>
      </c>
      <c r="B10" s="39" t="s">
        <v>536</v>
      </c>
      <c r="C10" s="14" t="s">
        <v>679</v>
      </c>
    </row>
    <row r="11" spans="1:3" x14ac:dyDescent="0.25">
      <c r="A11" s="14" t="s">
        <v>14</v>
      </c>
      <c r="B11" s="39" t="s">
        <v>15</v>
      </c>
      <c r="C11" s="14" t="s">
        <v>680</v>
      </c>
    </row>
    <row r="12" spans="1:3" x14ac:dyDescent="0.25">
      <c r="A12" s="14" t="s">
        <v>16</v>
      </c>
      <c r="B12" s="39" t="s">
        <v>537</v>
      </c>
      <c r="C12" s="14" t="s">
        <v>681</v>
      </c>
    </row>
    <row r="13" spans="1:3" x14ac:dyDescent="0.25">
      <c r="A13" s="14" t="s">
        <v>17</v>
      </c>
      <c r="B13" s="39" t="s">
        <v>538</v>
      </c>
      <c r="C13" s="14" t="s">
        <v>682</v>
      </c>
    </row>
    <row r="14" spans="1:3" x14ac:dyDescent="0.25">
      <c r="A14" s="14" t="s">
        <v>18</v>
      </c>
      <c r="B14" s="39" t="s">
        <v>19</v>
      </c>
      <c r="C14" s="14" t="s">
        <v>683</v>
      </c>
    </row>
    <row r="15" spans="1:3" x14ac:dyDescent="0.25">
      <c r="A15" s="14" t="s">
        <v>20</v>
      </c>
      <c r="B15" s="39" t="s">
        <v>21</v>
      </c>
      <c r="C15" s="14" t="s">
        <v>684</v>
      </c>
    </row>
    <row r="16" spans="1:3" x14ac:dyDescent="0.25">
      <c r="A16" s="14" t="s">
        <v>22</v>
      </c>
      <c r="B16" s="39" t="s">
        <v>23</v>
      </c>
      <c r="C16" s="14" t="s">
        <v>685</v>
      </c>
    </row>
    <row r="17" spans="1:3" x14ac:dyDescent="0.25">
      <c r="A17" s="14" t="s">
        <v>24</v>
      </c>
      <c r="B17" s="39" t="s">
        <v>25</v>
      </c>
      <c r="C17" s="14" t="s">
        <v>686</v>
      </c>
    </row>
    <row r="18" spans="1:3" x14ac:dyDescent="0.25">
      <c r="A18" s="14" t="s">
        <v>26</v>
      </c>
      <c r="B18" s="39" t="s">
        <v>25</v>
      </c>
      <c r="C18" s="14" t="s">
        <v>687</v>
      </c>
    </row>
    <row r="19" spans="1:3" x14ac:dyDescent="0.25">
      <c r="A19" s="14" t="s">
        <v>27</v>
      </c>
      <c r="B19" s="39" t="s">
        <v>463</v>
      </c>
      <c r="C19" s="14" t="s">
        <v>688</v>
      </c>
    </row>
    <row r="20" spans="1:3" x14ac:dyDescent="0.25">
      <c r="A20" s="14" t="s">
        <v>28</v>
      </c>
      <c r="B20" s="39" t="s">
        <v>29</v>
      </c>
      <c r="C20" s="14" t="s">
        <v>689</v>
      </c>
    </row>
    <row r="21" spans="1:3" x14ac:dyDescent="0.25">
      <c r="A21" s="14" t="s">
        <v>30</v>
      </c>
      <c r="B21" s="39" t="s">
        <v>539</v>
      </c>
      <c r="C21" s="14" t="s">
        <v>690</v>
      </c>
    </row>
    <row r="22" spans="1:3" x14ac:dyDescent="0.25">
      <c r="A22" s="14" t="s">
        <v>31</v>
      </c>
      <c r="B22" s="39" t="s">
        <v>32</v>
      </c>
      <c r="C22" s="14" t="s">
        <v>691</v>
      </c>
    </row>
    <row r="23" spans="1:3" x14ac:dyDescent="0.25">
      <c r="A23" s="14" t="s">
        <v>33</v>
      </c>
      <c r="B23" s="39" t="s">
        <v>540</v>
      </c>
      <c r="C23" s="14" t="s">
        <v>692</v>
      </c>
    </row>
    <row r="24" spans="1:3" x14ac:dyDescent="0.25">
      <c r="A24" s="14" t="s">
        <v>34</v>
      </c>
      <c r="B24" s="39" t="s">
        <v>35</v>
      </c>
      <c r="C24" s="14" t="s">
        <v>693</v>
      </c>
    </row>
    <row r="25" spans="1:3" x14ac:dyDescent="0.25">
      <c r="A25" s="14" t="s">
        <v>464</v>
      </c>
      <c r="B25" s="39" t="s">
        <v>541</v>
      </c>
      <c r="C25" s="14" t="s">
        <v>694</v>
      </c>
    </row>
    <row r="26" spans="1:3" x14ac:dyDescent="0.25">
      <c r="A26" s="14" t="s">
        <v>36</v>
      </c>
      <c r="B26" s="39" t="s">
        <v>542</v>
      </c>
      <c r="C26" s="14" t="s">
        <v>695</v>
      </c>
    </row>
    <row r="27" spans="1:3" x14ac:dyDescent="0.25">
      <c r="A27" s="14" t="s">
        <v>543</v>
      </c>
      <c r="B27" s="39" t="s">
        <v>544</v>
      </c>
      <c r="C27" s="14" t="s">
        <v>696</v>
      </c>
    </row>
    <row r="28" spans="1:3" x14ac:dyDescent="0.25">
      <c r="A28" s="14" t="s">
        <v>37</v>
      </c>
      <c r="B28" s="39" t="s">
        <v>38</v>
      </c>
      <c r="C28" s="14" t="s">
        <v>697</v>
      </c>
    </row>
    <row r="29" spans="1:3" x14ac:dyDescent="0.25">
      <c r="A29" s="14" t="s">
        <v>39</v>
      </c>
      <c r="B29" s="39" t="s">
        <v>545</v>
      </c>
      <c r="C29" s="14" t="s">
        <v>698</v>
      </c>
    </row>
    <row r="30" spans="1:3" x14ac:dyDescent="0.25">
      <c r="A30" s="14" t="s">
        <v>546</v>
      </c>
      <c r="B30" s="39" t="s">
        <v>465</v>
      </c>
      <c r="C30" s="14" t="s">
        <v>699</v>
      </c>
    </row>
    <row r="31" spans="1:3" x14ac:dyDescent="0.25">
      <c r="A31" s="14" t="s">
        <v>40</v>
      </c>
      <c r="B31" s="39" t="s">
        <v>547</v>
      </c>
      <c r="C31" s="14" t="s">
        <v>700</v>
      </c>
    </row>
    <row r="32" spans="1:3" x14ac:dyDescent="0.25">
      <c r="A32" s="14" t="s">
        <v>548</v>
      </c>
      <c r="B32" s="39" t="s">
        <v>549</v>
      </c>
      <c r="C32" s="14" t="s">
        <v>701</v>
      </c>
    </row>
    <row r="33" spans="1:3" x14ac:dyDescent="0.25">
      <c r="A33" s="14" t="s">
        <v>41</v>
      </c>
      <c r="B33" s="39" t="s">
        <v>550</v>
      </c>
      <c r="C33" s="14" t="s">
        <v>702</v>
      </c>
    </row>
    <row r="34" spans="1:3" x14ac:dyDescent="0.25">
      <c r="A34" s="14" t="s">
        <v>42</v>
      </c>
      <c r="B34" s="39" t="s">
        <v>551</v>
      </c>
      <c r="C34" s="14" t="s">
        <v>703</v>
      </c>
    </row>
    <row r="35" spans="1:3" x14ac:dyDescent="0.25">
      <c r="A35" s="14" t="s">
        <v>43</v>
      </c>
      <c r="B35" s="39" t="s">
        <v>552</v>
      </c>
      <c r="C35" s="14" t="s">
        <v>704</v>
      </c>
    </row>
    <row r="36" spans="1:3" x14ac:dyDescent="0.25">
      <c r="A36" s="14" t="s">
        <v>44</v>
      </c>
      <c r="B36" s="39" t="s">
        <v>553</v>
      </c>
      <c r="C36" s="14" t="s">
        <v>705</v>
      </c>
    </row>
    <row r="37" spans="1:3" x14ac:dyDescent="0.25">
      <c r="A37" s="14" t="s">
        <v>45</v>
      </c>
      <c r="B37" s="39" t="s">
        <v>554</v>
      </c>
      <c r="C37" s="14" t="s">
        <v>706</v>
      </c>
    </row>
    <row r="38" spans="1:3" x14ac:dyDescent="0.25">
      <c r="A38" s="14" t="s">
        <v>46</v>
      </c>
      <c r="B38" s="39" t="s">
        <v>555</v>
      </c>
      <c r="C38" s="14" t="s">
        <v>707</v>
      </c>
    </row>
    <row r="39" spans="1:3" x14ac:dyDescent="0.25">
      <c r="A39" s="14" t="s">
        <v>466</v>
      </c>
      <c r="B39" s="39" t="s">
        <v>467</v>
      </c>
      <c r="C39" s="14" t="s">
        <v>708</v>
      </c>
    </row>
    <row r="40" spans="1:3" x14ac:dyDescent="0.25">
      <c r="A40" s="14" t="s">
        <v>47</v>
      </c>
      <c r="B40" s="39" t="s">
        <v>468</v>
      </c>
      <c r="C40" s="14" t="s">
        <v>709</v>
      </c>
    </row>
    <row r="41" spans="1:3" x14ac:dyDescent="0.25">
      <c r="A41" s="14" t="s">
        <v>48</v>
      </c>
      <c r="B41" s="39" t="s">
        <v>49</v>
      </c>
      <c r="C41" s="14" t="s">
        <v>710</v>
      </c>
    </row>
    <row r="42" spans="1:3" x14ac:dyDescent="0.25">
      <c r="A42" s="14" t="s">
        <v>50</v>
      </c>
      <c r="B42" s="39" t="s">
        <v>51</v>
      </c>
      <c r="C42" s="14" t="s">
        <v>711</v>
      </c>
    </row>
    <row r="43" spans="1:3" ht="30" x14ac:dyDescent="0.25">
      <c r="A43" s="14" t="s">
        <v>712</v>
      </c>
      <c r="B43" s="39" t="s">
        <v>713</v>
      </c>
      <c r="C43" s="14" t="s">
        <v>714</v>
      </c>
    </row>
    <row r="44" spans="1:3" x14ac:dyDescent="0.25">
      <c r="A44" s="14" t="s">
        <v>52</v>
      </c>
      <c r="B44" s="39" t="s">
        <v>556</v>
      </c>
      <c r="C44" s="14" t="s">
        <v>715</v>
      </c>
    </row>
    <row r="45" spans="1:3" x14ac:dyDescent="0.25">
      <c r="A45" s="14" t="s">
        <v>53</v>
      </c>
      <c r="B45" s="39" t="s">
        <v>54</v>
      </c>
      <c r="C45" s="14" t="s">
        <v>716</v>
      </c>
    </row>
    <row r="46" spans="1:3" x14ac:dyDescent="0.25">
      <c r="A46" s="14" t="s">
        <v>55</v>
      </c>
      <c r="B46" s="39" t="s">
        <v>469</v>
      </c>
      <c r="C46" s="14" t="s">
        <v>717</v>
      </c>
    </row>
    <row r="47" spans="1:3" ht="30" x14ac:dyDescent="0.25">
      <c r="A47" s="14" t="s">
        <v>56</v>
      </c>
      <c r="B47" s="39" t="s">
        <v>557</v>
      </c>
      <c r="C47" s="14" t="s">
        <v>718</v>
      </c>
    </row>
    <row r="48" spans="1:3" x14ac:dyDescent="0.25">
      <c r="A48" s="14" t="s">
        <v>57</v>
      </c>
      <c r="B48" s="39" t="s">
        <v>558</v>
      </c>
      <c r="C48" s="14" t="s">
        <v>719</v>
      </c>
    </row>
    <row r="49" spans="1:3" x14ac:dyDescent="0.25">
      <c r="A49" s="14" t="s">
        <v>58</v>
      </c>
      <c r="B49" s="39" t="s">
        <v>559</v>
      </c>
      <c r="C49" s="14" t="s">
        <v>720</v>
      </c>
    </row>
    <row r="50" spans="1:3" x14ac:dyDescent="0.25">
      <c r="A50" s="14" t="s">
        <v>721</v>
      </c>
      <c r="B50" s="39" t="s">
        <v>722</v>
      </c>
      <c r="C50" s="14" t="s">
        <v>723</v>
      </c>
    </row>
    <row r="51" spans="1:3" x14ac:dyDescent="0.25">
      <c r="A51" s="14" t="s">
        <v>59</v>
      </c>
      <c r="B51" s="39" t="s">
        <v>60</v>
      </c>
      <c r="C51" s="14" t="s">
        <v>724</v>
      </c>
    </row>
    <row r="52" spans="1:3" x14ac:dyDescent="0.25">
      <c r="A52" s="14" t="s">
        <v>61</v>
      </c>
      <c r="B52" s="39" t="s">
        <v>560</v>
      </c>
      <c r="C52" s="14" t="s">
        <v>725</v>
      </c>
    </row>
    <row r="53" spans="1:3" x14ac:dyDescent="0.25">
      <c r="A53" s="14" t="s">
        <v>62</v>
      </c>
      <c r="B53" s="39" t="s">
        <v>63</v>
      </c>
      <c r="C53" s="14" t="s">
        <v>726</v>
      </c>
    </row>
    <row r="54" spans="1:3" x14ac:dyDescent="0.25">
      <c r="A54" s="14" t="s">
        <v>64</v>
      </c>
      <c r="B54" s="39" t="s">
        <v>561</v>
      </c>
      <c r="C54" s="14" t="s">
        <v>727</v>
      </c>
    </row>
    <row r="55" spans="1:3" x14ac:dyDescent="0.25">
      <c r="A55" s="14" t="s">
        <v>65</v>
      </c>
      <c r="B55" s="39" t="s">
        <v>66</v>
      </c>
      <c r="C55" s="14" t="s">
        <v>728</v>
      </c>
    </row>
    <row r="56" spans="1:3" x14ac:dyDescent="0.25">
      <c r="A56" s="14" t="s">
        <v>67</v>
      </c>
      <c r="B56" s="39" t="s">
        <v>562</v>
      </c>
      <c r="C56" s="14" t="s">
        <v>729</v>
      </c>
    </row>
    <row r="57" spans="1:3" x14ac:dyDescent="0.25">
      <c r="A57" s="14" t="s">
        <v>68</v>
      </c>
      <c r="B57" s="39" t="s">
        <v>563</v>
      </c>
      <c r="C57" s="14" t="s">
        <v>730</v>
      </c>
    </row>
    <row r="58" spans="1:3" x14ac:dyDescent="0.25">
      <c r="A58" s="14" t="s">
        <v>69</v>
      </c>
      <c r="B58" s="39" t="s">
        <v>470</v>
      </c>
      <c r="C58" s="14" t="s">
        <v>731</v>
      </c>
    </row>
    <row r="59" spans="1:3" x14ac:dyDescent="0.25">
      <c r="A59" s="14" t="s">
        <v>70</v>
      </c>
      <c r="B59" s="39" t="s">
        <v>71</v>
      </c>
      <c r="C59" s="14" t="s">
        <v>732</v>
      </c>
    </row>
    <row r="60" spans="1:3" x14ac:dyDescent="0.25">
      <c r="A60" s="14" t="s">
        <v>72</v>
      </c>
      <c r="B60" s="39" t="s">
        <v>73</v>
      </c>
      <c r="C60" s="14" t="s">
        <v>733</v>
      </c>
    </row>
    <row r="61" spans="1:3" x14ac:dyDescent="0.25">
      <c r="A61" s="14" t="s">
        <v>74</v>
      </c>
      <c r="B61" s="39" t="s">
        <v>564</v>
      </c>
      <c r="C61" s="14" t="s">
        <v>734</v>
      </c>
    </row>
    <row r="62" spans="1:3" x14ac:dyDescent="0.25">
      <c r="A62" s="14" t="s">
        <v>75</v>
      </c>
      <c r="B62" s="39" t="s">
        <v>565</v>
      </c>
      <c r="C62" s="14" t="s">
        <v>735</v>
      </c>
    </row>
    <row r="63" spans="1:3" x14ac:dyDescent="0.25">
      <c r="A63" s="14" t="s">
        <v>76</v>
      </c>
      <c r="B63" s="39" t="s">
        <v>77</v>
      </c>
      <c r="C63" s="14" t="s">
        <v>736</v>
      </c>
    </row>
    <row r="64" spans="1:3" x14ac:dyDescent="0.25">
      <c r="A64" s="14" t="s">
        <v>78</v>
      </c>
      <c r="B64" s="39" t="s">
        <v>79</v>
      </c>
      <c r="C64" s="14" t="s">
        <v>737</v>
      </c>
    </row>
    <row r="65" spans="1:3" x14ac:dyDescent="0.25">
      <c r="A65" s="14" t="s">
        <v>80</v>
      </c>
      <c r="B65" s="39" t="s">
        <v>566</v>
      </c>
      <c r="C65" s="14" t="s">
        <v>738</v>
      </c>
    </row>
    <row r="66" spans="1:3" x14ac:dyDescent="0.25">
      <c r="A66" s="14" t="s">
        <v>81</v>
      </c>
      <c r="B66" s="39" t="s">
        <v>82</v>
      </c>
      <c r="C66" s="14" t="s">
        <v>739</v>
      </c>
    </row>
    <row r="67" spans="1:3" x14ac:dyDescent="0.25">
      <c r="A67" s="14" t="s">
        <v>83</v>
      </c>
      <c r="B67" s="39" t="s">
        <v>82</v>
      </c>
      <c r="C67" s="14" t="s">
        <v>740</v>
      </c>
    </row>
    <row r="68" spans="1:3" x14ac:dyDescent="0.25">
      <c r="A68" s="14" t="s">
        <v>84</v>
      </c>
      <c r="B68" s="39" t="s">
        <v>471</v>
      </c>
      <c r="C68" s="14" t="s">
        <v>741</v>
      </c>
    </row>
    <row r="69" spans="1:3" x14ac:dyDescent="0.25">
      <c r="A69" s="14" t="s">
        <v>85</v>
      </c>
      <c r="B69" s="39" t="s">
        <v>86</v>
      </c>
      <c r="C69" s="14" t="s">
        <v>742</v>
      </c>
    </row>
    <row r="70" spans="1:3" x14ac:dyDescent="0.25">
      <c r="A70" s="14" t="s">
        <v>87</v>
      </c>
      <c r="B70" s="39" t="s">
        <v>88</v>
      </c>
      <c r="C70" s="14" t="s">
        <v>743</v>
      </c>
    </row>
    <row r="71" spans="1:3" x14ac:dyDescent="0.25">
      <c r="A71" s="14" t="s">
        <v>472</v>
      </c>
      <c r="B71" s="39" t="s">
        <v>744</v>
      </c>
      <c r="C71" s="14" t="s">
        <v>745</v>
      </c>
    </row>
    <row r="72" spans="1:3" x14ac:dyDescent="0.25">
      <c r="A72" s="14" t="s">
        <v>89</v>
      </c>
      <c r="B72" s="39" t="s">
        <v>567</v>
      </c>
      <c r="C72" s="14" t="s">
        <v>746</v>
      </c>
    </row>
    <row r="73" spans="1:3" x14ac:dyDescent="0.25">
      <c r="A73" s="14" t="s">
        <v>90</v>
      </c>
      <c r="B73" s="39" t="s">
        <v>473</v>
      </c>
      <c r="C73" s="14" t="s">
        <v>747</v>
      </c>
    </row>
    <row r="74" spans="1:3" x14ac:dyDescent="0.25">
      <c r="A74" s="14" t="s">
        <v>91</v>
      </c>
      <c r="B74" s="39" t="s">
        <v>568</v>
      </c>
      <c r="C74" s="14" t="s">
        <v>748</v>
      </c>
    </row>
    <row r="75" spans="1:3" ht="30" x14ac:dyDescent="0.25">
      <c r="A75" s="14" t="s">
        <v>92</v>
      </c>
      <c r="B75" s="39" t="s">
        <v>569</v>
      </c>
      <c r="C75" s="14" t="s">
        <v>749</v>
      </c>
    </row>
    <row r="76" spans="1:3" x14ac:dyDescent="0.25">
      <c r="A76" s="14" t="s">
        <v>93</v>
      </c>
      <c r="B76" s="39" t="s">
        <v>570</v>
      </c>
      <c r="C76" s="14" t="s">
        <v>750</v>
      </c>
    </row>
    <row r="77" spans="1:3" x14ac:dyDescent="0.25">
      <c r="A77" s="14" t="s">
        <v>94</v>
      </c>
      <c r="B77" s="39" t="s">
        <v>95</v>
      </c>
      <c r="C77" s="14" t="s">
        <v>751</v>
      </c>
    </row>
    <row r="78" spans="1:3" x14ac:dyDescent="0.25">
      <c r="A78" s="14" t="s">
        <v>96</v>
      </c>
      <c r="B78" s="39" t="s">
        <v>95</v>
      </c>
      <c r="C78" s="14" t="s">
        <v>752</v>
      </c>
    </row>
    <row r="79" spans="1:3" x14ac:dyDescent="0.25">
      <c r="A79" s="14" t="s">
        <v>97</v>
      </c>
      <c r="B79" s="39" t="s">
        <v>571</v>
      </c>
      <c r="C79" s="14" t="s">
        <v>753</v>
      </c>
    </row>
    <row r="80" spans="1:3" x14ac:dyDescent="0.25">
      <c r="A80" s="14" t="s">
        <v>98</v>
      </c>
      <c r="B80" s="39" t="s">
        <v>572</v>
      </c>
      <c r="C80" s="14" t="s">
        <v>754</v>
      </c>
    </row>
    <row r="81" spans="1:3" ht="30" x14ac:dyDescent="0.25">
      <c r="A81" s="14" t="s">
        <v>99</v>
      </c>
      <c r="B81" s="39" t="s">
        <v>573</v>
      </c>
      <c r="C81" s="14" t="s">
        <v>755</v>
      </c>
    </row>
    <row r="82" spans="1:3" x14ac:dyDescent="0.25">
      <c r="A82" s="14" t="s">
        <v>100</v>
      </c>
      <c r="B82" s="39" t="s">
        <v>574</v>
      </c>
      <c r="C82" s="14" t="s">
        <v>756</v>
      </c>
    </row>
    <row r="83" spans="1:3" x14ac:dyDescent="0.25">
      <c r="A83" s="14" t="s">
        <v>575</v>
      </c>
      <c r="B83" s="39" t="s">
        <v>576</v>
      </c>
      <c r="C83" s="14" t="s">
        <v>757</v>
      </c>
    </row>
    <row r="84" spans="1:3" x14ac:dyDescent="0.25">
      <c r="A84" s="14" t="s">
        <v>101</v>
      </c>
      <c r="B84" s="39" t="s">
        <v>102</v>
      </c>
      <c r="C84" s="14" t="s">
        <v>758</v>
      </c>
    </row>
    <row r="85" spans="1:3" x14ac:dyDescent="0.25">
      <c r="A85" s="14" t="s">
        <v>103</v>
      </c>
      <c r="B85" s="39" t="s">
        <v>474</v>
      </c>
      <c r="C85" s="14" t="s">
        <v>759</v>
      </c>
    </row>
    <row r="86" spans="1:3" x14ac:dyDescent="0.25">
      <c r="A86" s="14" t="s">
        <v>104</v>
      </c>
      <c r="B86" s="39" t="s">
        <v>105</v>
      </c>
      <c r="C86" s="14" t="s">
        <v>760</v>
      </c>
    </row>
    <row r="87" spans="1:3" x14ac:dyDescent="0.25">
      <c r="A87" s="14" t="s">
        <v>475</v>
      </c>
      <c r="B87" s="39" t="s">
        <v>577</v>
      </c>
      <c r="C87" s="14" t="s">
        <v>761</v>
      </c>
    </row>
    <row r="88" spans="1:3" x14ac:dyDescent="0.25">
      <c r="A88" s="14" t="s">
        <v>106</v>
      </c>
      <c r="B88" s="39" t="s">
        <v>476</v>
      </c>
      <c r="C88" s="14" t="s">
        <v>762</v>
      </c>
    </row>
    <row r="89" spans="1:3" x14ac:dyDescent="0.25">
      <c r="A89" s="14" t="s">
        <v>107</v>
      </c>
      <c r="B89" s="39" t="s">
        <v>108</v>
      </c>
      <c r="C89" s="14" t="s">
        <v>763</v>
      </c>
    </row>
    <row r="90" spans="1:3" x14ac:dyDescent="0.25">
      <c r="A90" s="14" t="s">
        <v>109</v>
      </c>
      <c r="B90" s="39" t="s">
        <v>578</v>
      </c>
      <c r="C90" s="14" t="s">
        <v>764</v>
      </c>
    </row>
    <row r="91" spans="1:3" x14ac:dyDescent="0.25">
      <c r="A91" s="14" t="s">
        <v>110</v>
      </c>
      <c r="B91" s="39" t="s">
        <v>111</v>
      </c>
      <c r="C91" s="14" t="s">
        <v>765</v>
      </c>
    </row>
    <row r="92" spans="1:3" x14ac:dyDescent="0.25">
      <c r="A92" s="14" t="s">
        <v>112</v>
      </c>
      <c r="B92" s="39" t="s">
        <v>579</v>
      </c>
      <c r="C92" s="14" t="s">
        <v>766</v>
      </c>
    </row>
    <row r="93" spans="1:3" x14ac:dyDescent="0.25">
      <c r="A93" s="14" t="s">
        <v>113</v>
      </c>
      <c r="B93" s="39" t="s">
        <v>114</v>
      </c>
      <c r="C93" s="14" t="s">
        <v>767</v>
      </c>
    </row>
    <row r="94" spans="1:3" x14ac:dyDescent="0.25">
      <c r="A94" s="14" t="s">
        <v>115</v>
      </c>
      <c r="B94" s="39" t="s">
        <v>116</v>
      </c>
      <c r="C94" s="14" t="s">
        <v>768</v>
      </c>
    </row>
    <row r="95" spans="1:3" x14ac:dyDescent="0.25">
      <c r="A95" s="14" t="s">
        <v>117</v>
      </c>
      <c r="B95" s="39" t="s">
        <v>118</v>
      </c>
      <c r="C95" s="14" t="s">
        <v>769</v>
      </c>
    </row>
    <row r="96" spans="1:3" ht="30" x14ac:dyDescent="0.25">
      <c r="A96" s="14" t="s">
        <v>119</v>
      </c>
      <c r="B96" s="39" t="s">
        <v>580</v>
      </c>
      <c r="C96" s="14" t="s">
        <v>770</v>
      </c>
    </row>
    <row r="97" spans="1:3" x14ac:dyDescent="0.25">
      <c r="A97" s="14" t="s">
        <v>120</v>
      </c>
      <c r="B97" s="39" t="s">
        <v>581</v>
      </c>
      <c r="C97" s="14" t="s">
        <v>771</v>
      </c>
    </row>
    <row r="98" spans="1:3" x14ac:dyDescent="0.25">
      <c r="A98" s="14" t="s">
        <v>121</v>
      </c>
      <c r="B98" s="39" t="s">
        <v>582</v>
      </c>
      <c r="C98" s="14" t="s">
        <v>772</v>
      </c>
    </row>
    <row r="99" spans="1:3" x14ac:dyDescent="0.25">
      <c r="A99" s="14" t="s">
        <v>122</v>
      </c>
      <c r="B99" s="39" t="s">
        <v>123</v>
      </c>
      <c r="C99" s="14" t="s">
        <v>773</v>
      </c>
    </row>
    <row r="100" spans="1:3" x14ac:dyDescent="0.25">
      <c r="A100" s="14" t="s">
        <v>124</v>
      </c>
      <c r="B100" s="39" t="s">
        <v>125</v>
      </c>
      <c r="C100" s="14" t="s">
        <v>774</v>
      </c>
    </row>
    <row r="101" spans="1:3" x14ac:dyDescent="0.25">
      <c r="A101" s="14" t="s">
        <v>126</v>
      </c>
      <c r="B101" s="39" t="s">
        <v>477</v>
      </c>
      <c r="C101" s="14" t="s">
        <v>775</v>
      </c>
    </row>
    <row r="102" spans="1:3" x14ac:dyDescent="0.25">
      <c r="A102" s="14" t="s">
        <v>127</v>
      </c>
      <c r="B102" s="39" t="s">
        <v>583</v>
      </c>
      <c r="C102" s="14" t="s">
        <v>776</v>
      </c>
    </row>
    <row r="103" spans="1:3" x14ac:dyDescent="0.25">
      <c r="A103" s="14" t="s">
        <v>128</v>
      </c>
      <c r="B103" s="39" t="s">
        <v>129</v>
      </c>
      <c r="C103" s="14" t="s">
        <v>777</v>
      </c>
    </row>
    <row r="104" spans="1:3" x14ac:dyDescent="0.25">
      <c r="A104" s="14" t="s">
        <v>130</v>
      </c>
      <c r="B104" s="39" t="s">
        <v>584</v>
      </c>
      <c r="C104" s="14" t="s">
        <v>778</v>
      </c>
    </row>
    <row r="105" spans="1:3" x14ac:dyDescent="0.25">
      <c r="A105" s="14" t="s">
        <v>131</v>
      </c>
      <c r="B105" s="39" t="s">
        <v>132</v>
      </c>
      <c r="C105" s="14" t="s">
        <v>779</v>
      </c>
    </row>
    <row r="106" spans="1:3" x14ac:dyDescent="0.25">
      <c r="A106" s="14" t="s">
        <v>133</v>
      </c>
      <c r="B106" s="39" t="s">
        <v>134</v>
      </c>
      <c r="C106" s="14" t="s">
        <v>780</v>
      </c>
    </row>
    <row r="107" spans="1:3" x14ac:dyDescent="0.25">
      <c r="A107" s="14" t="s">
        <v>135</v>
      </c>
      <c r="B107" s="39" t="s">
        <v>478</v>
      </c>
      <c r="C107" s="14" t="s">
        <v>781</v>
      </c>
    </row>
    <row r="108" spans="1:3" ht="30" x14ac:dyDescent="0.25">
      <c r="A108" s="14" t="s">
        <v>136</v>
      </c>
      <c r="B108" s="39" t="s">
        <v>137</v>
      </c>
      <c r="C108" s="14" t="s">
        <v>782</v>
      </c>
    </row>
    <row r="109" spans="1:3" x14ac:dyDescent="0.25">
      <c r="A109" s="14" t="s">
        <v>138</v>
      </c>
      <c r="B109" s="39" t="s">
        <v>585</v>
      </c>
      <c r="C109" s="14" t="s">
        <v>783</v>
      </c>
    </row>
    <row r="110" spans="1:3" x14ac:dyDescent="0.25">
      <c r="A110" s="14" t="s">
        <v>139</v>
      </c>
      <c r="B110" s="39" t="s">
        <v>140</v>
      </c>
      <c r="C110" s="14" t="s">
        <v>784</v>
      </c>
    </row>
    <row r="111" spans="1:3" x14ac:dyDescent="0.25">
      <c r="A111" s="14" t="s">
        <v>141</v>
      </c>
      <c r="B111" s="39" t="s">
        <v>142</v>
      </c>
      <c r="C111" s="14" t="s">
        <v>785</v>
      </c>
    </row>
    <row r="112" spans="1:3" x14ac:dyDescent="0.25">
      <c r="A112" s="14" t="s">
        <v>143</v>
      </c>
      <c r="B112" s="39" t="s">
        <v>586</v>
      </c>
      <c r="C112" s="14" t="s">
        <v>786</v>
      </c>
    </row>
    <row r="113" spans="1:3" x14ac:dyDescent="0.25">
      <c r="A113" s="14" t="s">
        <v>144</v>
      </c>
      <c r="B113" s="39" t="s">
        <v>587</v>
      </c>
      <c r="C113" s="14" t="s">
        <v>787</v>
      </c>
    </row>
    <row r="114" spans="1:3" x14ac:dyDescent="0.25">
      <c r="A114" s="14" t="s">
        <v>145</v>
      </c>
      <c r="B114" s="39" t="s">
        <v>479</v>
      </c>
      <c r="C114" s="14" t="s">
        <v>788</v>
      </c>
    </row>
    <row r="115" spans="1:3" x14ac:dyDescent="0.25">
      <c r="A115" s="14" t="s">
        <v>146</v>
      </c>
      <c r="B115" s="39" t="s">
        <v>588</v>
      </c>
      <c r="C115" s="14" t="s">
        <v>789</v>
      </c>
    </row>
    <row r="116" spans="1:3" x14ac:dyDescent="0.25">
      <c r="A116" s="14" t="s">
        <v>147</v>
      </c>
      <c r="B116" s="39" t="s">
        <v>148</v>
      </c>
      <c r="C116" s="14" t="s">
        <v>790</v>
      </c>
    </row>
    <row r="117" spans="1:3" x14ac:dyDescent="0.25">
      <c r="A117" s="14" t="s">
        <v>480</v>
      </c>
      <c r="B117" s="39" t="s">
        <v>481</v>
      </c>
      <c r="C117" s="14" t="s">
        <v>791</v>
      </c>
    </row>
    <row r="118" spans="1:3" x14ac:dyDescent="0.25">
      <c r="A118" s="14" t="s">
        <v>149</v>
      </c>
      <c r="B118" s="39" t="s">
        <v>151</v>
      </c>
      <c r="C118" s="14" t="s">
        <v>792</v>
      </c>
    </row>
    <row r="119" spans="1:3" x14ac:dyDescent="0.25">
      <c r="A119" s="14" t="s">
        <v>150</v>
      </c>
      <c r="B119" s="39" t="s">
        <v>151</v>
      </c>
      <c r="C119" s="14" t="s">
        <v>793</v>
      </c>
    </row>
    <row r="120" spans="1:3" x14ac:dyDescent="0.25">
      <c r="A120" s="14" t="s">
        <v>794</v>
      </c>
      <c r="B120" s="39" t="s">
        <v>795</v>
      </c>
      <c r="C120" s="14" t="s">
        <v>796</v>
      </c>
    </row>
    <row r="121" spans="1:3" x14ac:dyDescent="0.25">
      <c r="A121" s="14" t="s">
        <v>152</v>
      </c>
      <c r="B121" s="39" t="s">
        <v>153</v>
      </c>
      <c r="C121" s="14" t="s">
        <v>797</v>
      </c>
    </row>
    <row r="122" spans="1:3" x14ac:dyDescent="0.25">
      <c r="A122" s="14" t="s">
        <v>154</v>
      </c>
      <c r="B122" s="39" t="s">
        <v>589</v>
      </c>
      <c r="C122" s="14" t="s">
        <v>798</v>
      </c>
    </row>
    <row r="123" spans="1:3" x14ac:dyDescent="0.25">
      <c r="A123" s="14" t="s">
        <v>155</v>
      </c>
      <c r="B123" s="39" t="s">
        <v>482</v>
      </c>
      <c r="C123" s="14" t="s">
        <v>799</v>
      </c>
    </row>
    <row r="124" spans="1:3" x14ac:dyDescent="0.25">
      <c r="A124" s="14" t="s">
        <v>156</v>
      </c>
      <c r="B124" s="39" t="s">
        <v>590</v>
      </c>
      <c r="C124" s="14" t="s">
        <v>800</v>
      </c>
    </row>
    <row r="125" spans="1:3" x14ac:dyDescent="0.25">
      <c r="A125" s="14" t="s">
        <v>157</v>
      </c>
      <c r="B125" s="39" t="s">
        <v>158</v>
      </c>
      <c r="C125" s="14" t="s">
        <v>801</v>
      </c>
    </row>
    <row r="126" spans="1:3" x14ac:dyDescent="0.25">
      <c r="A126" s="14" t="s">
        <v>159</v>
      </c>
      <c r="B126" s="39" t="s">
        <v>160</v>
      </c>
      <c r="C126" s="14" t="s">
        <v>802</v>
      </c>
    </row>
    <row r="127" spans="1:3" x14ac:dyDescent="0.25">
      <c r="A127" s="14" t="s">
        <v>591</v>
      </c>
      <c r="B127" s="39" t="s">
        <v>592</v>
      </c>
      <c r="C127" s="14" t="s">
        <v>803</v>
      </c>
    </row>
    <row r="128" spans="1:3" x14ac:dyDescent="0.25">
      <c r="A128" s="14" t="s">
        <v>161</v>
      </c>
      <c r="B128" s="39" t="s">
        <v>483</v>
      </c>
      <c r="C128" s="14" t="s">
        <v>804</v>
      </c>
    </row>
    <row r="129" spans="1:3" ht="30" x14ac:dyDescent="0.25">
      <c r="A129" s="14" t="s">
        <v>484</v>
      </c>
      <c r="B129" s="39" t="s">
        <v>485</v>
      </c>
      <c r="C129" s="14" t="s">
        <v>805</v>
      </c>
    </row>
    <row r="130" spans="1:3" x14ac:dyDescent="0.25">
      <c r="A130" s="14" t="s">
        <v>162</v>
      </c>
      <c r="B130" s="39" t="s">
        <v>163</v>
      </c>
      <c r="C130" s="14" t="s">
        <v>806</v>
      </c>
    </row>
    <row r="131" spans="1:3" x14ac:dyDescent="0.25">
      <c r="A131" s="14" t="s">
        <v>164</v>
      </c>
      <c r="B131" s="39" t="s">
        <v>165</v>
      </c>
      <c r="C131" s="14" t="s">
        <v>807</v>
      </c>
    </row>
    <row r="132" spans="1:3" x14ac:dyDescent="0.25">
      <c r="A132" s="14" t="s">
        <v>166</v>
      </c>
      <c r="B132" s="39" t="s">
        <v>167</v>
      </c>
      <c r="C132" s="14" t="s">
        <v>808</v>
      </c>
    </row>
    <row r="133" spans="1:3" x14ac:dyDescent="0.25">
      <c r="A133" s="14" t="s">
        <v>168</v>
      </c>
      <c r="B133" s="39" t="s">
        <v>593</v>
      </c>
      <c r="C133" s="14" t="s">
        <v>809</v>
      </c>
    </row>
    <row r="134" spans="1:3" x14ac:dyDescent="0.25">
      <c r="A134" s="14" t="s">
        <v>169</v>
      </c>
      <c r="B134" s="39" t="s">
        <v>170</v>
      </c>
      <c r="C134" s="14" t="s">
        <v>810</v>
      </c>
    </row>
    <row r="135" spans="1:3" x14ac:dyDescent="0.25">
      <c r="A135" s="14" t="s">
        <v>171</v>
      </c>
      <c r="B135" s="39" t="s">
        <v>172</v>
      </c>
      <c r="C135" s="14" t="s">
        <v>811</v>
      </c>
    </row>
    <row r="136" spans="1:3" x14ac:dyDescent="0.25">
      <c r="A136" s="14" t="s">
        <v>173</v>
      </c>
      <c r="B136" s="39" t="s">
        <v>594</v>
      </c>
      <c r="C136" s="14" t="s">
        <v>812</v>
      </c>
    </row>
    <row r="137" spans="1:3" x14ac:dyDescent="0.25">
      <c r="A137" s="14" t="s">
        <v>174</v>
      </c>
      <c r="B137" s="39" t="s">
        <v>486</v>
      </c>
      <c r="C137" s="14" t="s">
        <v>813</v>
      </c>
    </row>
    <row r="138" spans="1:3" x14ac:dyDescent="0.25">
      <c r="A138" s="14" t="s">
        <v>175</v>
      </c>
      <c r="B138" s="39" t="s">
        <v>176</v>
      </c>
      <c r="C138" s="14" t="s">
        <v>814</v>
      </c>
    </row>
    <row r="139" spans="1:3" x14ac:dyDescent="0.25">
      <c r="A139" s="14" t="s">
        <v>815</v>
      </c>
      <c r="B139" s="39" t="s">
        <v>816</v>
      </c>
      <c r="C139" s="14" t="s">
        <v>817</v>
      </c>
    </row>
    <row r="140" spans="1:3" ht="30" x14ac:dyDescent="0.25">
      <c r="A140" s="14" t="s">
        <v>177</v>
      </c>
      <c r="B140" s="39" t="s">
        <v>595</v>
      </c>
      <c r="C140" s="14" t="s">
        <v>818</v>
      </c>
    </row>
    <row r="141" spans="1:3" x14ac:dyDescent="0.25">
      <c r="A141" s="14" t="s">
        <v>178</v>
      </c>
      <c r="B141" s="39" t="s">
        <v>596</v>
      </c>
      <c r="C141" s="14" t="s">
        <v>819</v>
      </c>
    </row>
    <row r="142" spans="1:3" x14ac:dyDescent="0.25">
      <c r="A142" s="14" t="s">
        <v>179</v>
      </c>
      <c r="B142" s="39" t="s">
        <v>487</v>
      </c>
      <c r="C142" s="14" t="s">
        <v>820</v>
      </c>
    </row>
    <row r="143" spans="1:3" x14ac:dyDescent="0.25">
      <c r="A143" s="14" t="s">
        <v>180</v>
      </c>
      <c r="B143" s="39" t="s">
        <v>597</v>
      </c>
      <c r="C143" s="14" t="s">
        <v>821</v>
      </c>
    </row>
    <row r="144" spans="1:3" x14ac:dyDescent="0.25">
      <c r="A144" s="14" t="s">
        <v>181</v>
      </c>
      <c r="B144" s="39" t="s">
        <v>598</v>
      </c>
      <c r="C144" s="14" t="s">
        <v>822</v>
      </c>
    </row>
    <row r="145" spans="1:3" x14ac:dyDescent="0.25">
      <c r="A145" s="14" t="s">
        <v>182</v>
      </c>
      <c r="B145" s="39" t="s">
        <v>599</v>
      </c>
      <c r="C145" s="14" t="s">
        <v>823</v>
      </c>
    </row>
    <row r="146" spans="1:3" x14ac:dyDescent="0.25">
      <c r="A146" s="14" t="s">
        <v>183</v>
      </c>
      <c r="B146" s="39" t="s">
        <v>184</v>
      </c>
      <c r="C146" s="14" t="s">
        <v>824</v>
      </c>
    </row>
    <row r="147" spans="1:3" x14ac:dyDescent="0.25">
      <c r="A147" s="14" t="s">
        <v>185</v>
      </c>
      <c r="B147" s="39" t="s">
        <v>488</v>
      </c>
      <c r="C147" s="14" t="s">
        <v>825</v>
      </c>
    </row>
    <row r="148" spans="1:3" x14ac:dyDescent="0.25">
      <c r="A148" s="14" t="s">
        <v>826</v>
      </c>
      <c r="B148" s="39" t="s">
        <v>827</v>
      </c>
      <c r="C148" s="14" t="s">
        <v>828</v>
      </c>
    </row>
    <row r="149" spans="1:3" x14ac:dyDescent="0.25">
      <c r="A149" s="14" t="s">
        <v>489</v>
      </c>
      <c r="B149" s="39" t="s">
        <v>490</v>
      </c>
      <c r="C149" s="14" t="s">
        <v>829</v>
      </c>
    </row>
    <row r="150" spans="1:3" x14ac:dyDescent="0.25">
      <c r="A150" s="14" t="s">
        <v>186</v>
      </c>
      <c r="B150" s="39" t="s">
        <v>187</v>
      </c>
      <c r="C150" s="14" t="s">
        <v>830</v>
      </c>
    </row>
    <row r="151" spans="1:3" x14ac:dyDescent="0.25">
      <c r="A151" s="14" t="s">
        <v>188</v>
      </c>
      <c r="B151" s="39" t="s">
        <v>189</v>
      </c>
      <c r="C151" s="14" t="s">
        <v>831</v>
      </c>
    </row>
    <row r="152" spans="1:3" x14ac:dyDescent="0.25">
      <c r="A152" s="14" t="s">
        <v>190</v>
      </c>
      <c r="B152" s="39" t="s">
        <v>189</v>
      </c>
      <c r="C152" s="14" t="s">
        <v>832</v>
      </c>
    </row>
    <row r="153" spans="1:3" x14ac:dyDescent="0.25">
      <c r="A153" s="14" t="s">
        <v>191</v>
      </c>
      <c r="B153" s="39" t="s">
        <v>192</v>
      </c>
      <c r="C153" s="14" t="s">
        <v>833</v>
      </c>
    </row>
    <row r="154" spans="1:3" x14ac:dyDescent="0.25">
      <c r="A154" s="14" t="s">
        <v>193</v>
      </c>
      <c r="B154" s="39" t="s">
        <v>194</v>
      </c>
      <c r="C154" s="14" t="s">
        <v>834</v>
      </c>
    </row>
    <row r="155" spans="1:3" x14ac:dyDescent="0.25">
      <c r="A155" s="14" t="s">
        <v>195</v>
      </c>
      <c r="B155" s="39" t="s">
        <v>196</v>
      </c>
      <c r="C155" s="14" t="s">
        <v>835</v>
      </c>
    </row>
    <row r="156" spans="1:3" x14ac:dyDescent="0.25">
      <c r="A156" s="14" t="s">
        <v>197</v>
      </c>
      <c r="B156" s="39" t="s">
        <v>198</v>
      </c>
      <c r="C156" s="14" t="s">
        <v>836</v>
      </c>
    </row>
    <row r="157" spans="1:3" ht="30" x14ac:dyDescent="0.25">
      <c r="A157" s="14" t="s">
        <v>199</v>
      </c>
      <c r="B157" s="39" t="s">
        <v>600</v>
      </c>
      <c r="C157" s="14" t="s">
        <v>837</v>
      </c>
    </row>
    <row r="158" spans="1:3" x14ac:dyDescent="0.25">
      <c r="A158" s="14" t="s">
        <v>200</v>
      </c>
      <c r="B158" s="39" t="s">
        <v>601</v>
      </c>
      <c r="C158" s="14" t="s">
        <v>838</v>
      </c>
    </row>
    <row r="159" spans="1:3" x14ac:dyDescent="0.25">
      <c r="A159" s="14" t="s">
        <v>201</v>
      </c>
      <c r="B159" s="39" t="s">
        <v>602</v>
      </c>
      <c r="C159" s="14" t="s">
        <v>839</v>
      </c>
    </row>
    <row r="160" spans="1:3" x14ac:dyDescent="0.25">
      <c r="A160" s="14" t="s">
        <v>202</v>
      </c>
      <c r="B160" s="39" t="s">
        <v>203</v>
      </c>
      <c r="C160" s="14" t="s">
        <v>840</v>
      </c>
    </row>
    <row r="161" spans="1:3" x14ac:dyDescent="0.25">
      <c r="A161" s="14" t="s">
        <v>204</v>
      </c>
      <c r="B161" s="39" t="s">
        <v>205</v>
      </c>
      <c r="C161" s="14" t="s">
        <v>841</v>
      </c>
    </row>
    <row r="162" spans="1:3" x14ac:dyDescent="0.25">
      <c r="A162" s="14" t="s">
        <v>206</v>
      </c>
      <c r="B162" s="39" t="s">
        <v>603</v>
      </c>
      <c r="C162" s="14" t="s">
        <v>842</v>
      </c>
    </row>
    <row r="163" spans="1:3" x14ac:dyDescent="0.25">
      <c r="A163" s="14" t="s">
        <v>207</v>
      </c>
      <c r="B163" s="39" t="s">
        <v>491</v>
      </c>
      <c r="C163" s="14" t="s">
        <v>843</v>
      </c>
    </row>
    <row r="164" spans="1:3" x14ac:dyDescent="0.25">
      <c r="A164" s="14" t="s">
        <v>844</v>
      </c>
      <c r="B164" s="39" t="s">
        <v>845</v>
      </c>
      <c r="C164" s="14" t="s">
        <v>846</v>
      </c>
    </row>
    <row r="165" spans="1:3" x14ac:dyDescent="0.25">
      <c r="A165" s="14" t="s">
        <v>208</v>
      </c>
      <c r="B165" s="39" t="s">
        <v>604</v>
      </c>
      <c r="C165" s="14" t="s">
        <v>847</v>
      </c>
    </row>
    <row r="166" spans="1:3" x14ac:dyDescent="0.25">
      <c r="A166" s="14" t="s">
        <v>209</v>
      </c>
      <c r="B166" s="39" t="s">
        <v>492</v>
      </c>
      <c r="C166" s="14" t="s">
        <v>848</v>
      </c>
    </row>
    <row r="167" spans="1:3" x14ac:dyDescent="0.25">
      <c r="A167" s="14" t="s">
        <v>210</v>
      </c>
      <c r="B167" s="39" t="s">
        <v>605</v>
      </c>
      <c r="C167" s="14" t="s">
        <v>849</v>
      </c>
    </row>
    <row r="168" spans="1:3" x14ac:dyDescent="0.25">
      <c r="A168" s="14" t="s">
        <v>211</v>
      </c>
      <c r="B168" s="39" t="s">
        <v>212</v>
      </c>
      <c r="C168" s="14" t="s">
        <v>850</v>
      </c>
    </row>
    <row r="169" spans="1:3" x14ac:dyDescent="0.25">
      <c r="A169" s="14" t="s">
        <v>213</v>
      </c>
      <c r="B169" s="39" t="s">
        <v>606</v>
      </c>
      <c r="C169" s="14" t="s">
        <v>851</v>
      </c>
    </row>
    <row r="170" spans="1:3" x14ac:dyDescent="0.25">
      <c r="A170" s="14" t="s">
        <v>214</v>
      </c>
      <c r="B170" s="39" t="s">
        <v>607</v>
      </c>
      <c r="C170" s="14" t="s">
        <v>852</v>
      </c>
    </row>
    <row r="171" spans="1:3" x14ac:dyDescent="0.25">
      <c r="A171" s="14" t="s">
        <v>215</v>
      </c>
      <c r="B171" s="39" t="s">
        <v>216</v>
      </c>
      <c r="C171" s="14" t="s">
        <v>853</v>
      </c>
    </row>
    <row r="172" spans="1:3" x14ac:dyDescent="0.25">
      <c r="A172" s="14" t="s">
        <v>217</v>
      </c>
      <c r="B172" s="39" t="s">
        <v>218</v>
      </c>
      <c r="C172" s="14" t="s">
        <v>854</v>
      </c>
    </row>
    <row r="173" spans="1:3" x14ac:dyDescent="0.25">
      <c r="A173" s="14" t="s">
        <v>219</v>
      </c>
      <c r="B173" s="39" t="s">
        <v>218</v>
      </c>
      <c r="C173" s="14" t="s">
        <v>855</v>
      </c>
    </row>
    <row r="174" spans="1:3" x14ac:dyDescent="0.25">
      <c r="A174" s="14" t="s">
        <v>220</v>
      </c>
      <c r="B174" s="39" t="s">
        <v>221</v>
      </c>
      <c r="C174" s="14" t="s">
        <v>856</v>
      </c>
    </row>
    <row r="175" spans="1:3" x14ac:dyDescent="0.25">
      <c r="A175" s="14" t="s">
        <v>222</v>
      </c>
      <c r="B175" s="39" t="s">
        <v>493</v>
      </c>
      <c r="C175" s="14" t="s">
        <v>857</v>
      </c>
    </row>
    <row r="176" spans="1:3" x14ac:dyDescent="0.25">
      <c r="A176" s="14" t="s">
        <v>223</v>
      </c>
      <c r="B176" s="39" t="s">
        <v>608</v>
      </c>
      <c r="C176" s="14" t="s">
        <v>858</v>
      </c>
    </row>
    <row r="177" spans="1:3" x14ac:dyDescent="0.25">
      <c r="A177" s="14" t="s">
        <v>224</v>
      </c>
      <c r="B177" s="39" t="s">
        <v>225</v>
      </c>
      <c r="C177" s="14" t="s">
        <v>859</v>
      </c>
    </row>
    <row r="178" spans="1:3" x14ac:dyDescent="0.25">
      <c r="A178" s="14" t="s">
        <v>226</v>
      </c>
      <c r="B178" s="39" t="s">
        <v>494</v>
      </c>
      <c r="C178" s="14" t="s">
        <v>860</v>
      </c>
    </row>
    <row r="179" spans="1:3" x14ac:dyDescent="0.25">
      <c r="A179" s="14" t="s">
        <v>227</v>
      </c>
      <c r="B179" s="39" t="s">
        <v>228</v>
      </c>
      <c r="C179" s="14" t="s">
        <v>861</v>
      </c>
    </row>
    <row r="180" spans="1:3" x14ac:dyDescent="0.25">
      <c r="A180" s="14" t="s">
        <v>229</v>
      </c>
      <c r="B180" s="39" t="s">
        <v>230</v>
      </c>
      <c r="C180" s="14" t="s">
        <v>862</v>
      </c>
    </row>
    <row r="181" spans="1:3" x14ac:dyDescent="0.25">
      <c r="A181" s="14" t="s">
        <v>231</v>
      </c>
      <c r="B181" s="39" t="s">
        <v>232</v>
      </c>
      <c r="C181" s="14" t="s">
        <v>863</v>
      </c>
    </row>
    <row r="182" spans="1:3" x14ac:dyDescent="0.25">
      <c r="A182" s="14" t="s">
        <v>233</v>
      </c>
      <c r="B182" s="39" t="s">
        <v>234</v>
      </c>
      <c r="C182" s="14" t="s">
        <v>864</v>
      </c>
    </row>
    <row r="183" spans="1:3" x14ac:dyDescent="0.25">
      <c r="A183" s="14" t="s">
        <v>235</v>
      </c>
      <c r="B183" s="39" t="s">
        <v>609</v>
      </c>
      <c r="C183" s="14" t="s">
        <v>865</v>
      </c>
    </row>
    <row r="184" spans="1:3" x14ac:dyDescent="0.25">
      <c r="A184" s="14" t="s">
        <v>236</v>
      </c>
      <c r="B184" s="39" t="s">
        <v>237</v>
      </c>
      <c r="C184" s="14" t="s">
        <v>866</v>
      </c>
    </row>
    <row r="185" spans="1:3" x14ac:dyDescent="0.25">
      <c r="A185" s="14" t="s">
        <v>238</v>
      </c>
      <c r="B185" s="39" t="s">
        <v>237</v>
      </c>
      <c r="C185" s="14" t="s">
        <v>867</v>
      </c>
    </row>
    <row r="186" spans="1:3" x14ac:dyDescent="0.25">
      <c r="A186" s="14" t="s">
        <v>495</v>
      </c>
      <c r="B186" s="39" t="s">
        <v>610</v>
      </c>
      <c r="C186" s="14" t="s">
        <v>868</v>
      </c>
    </row>
    <row r="187" spans="1:3" x14ac:dyDescent="0.25">
      <c r="A187" s="14" t="s">
        <v>239</v>
      </c>
      <c r="B187" s="39" t="s">
        <v>611</v>
      </c>
      <c r="C187" s="14" t="s">
        <v>869</v>
      </c>
    </row>
    <row r="188" spans="1:3" x14ac:dyDescent="0.25">
      <c r="A188" s="14" t="s">
        <v>240</v>
      </c>
      <c r="B188" s="39" t="s">
        <v>241</v>
      </c>
      <c r="C188" s="14" t="s">
        <v>870</v>
      </c>
    </row>
    <row r="189" spans="1:3" x14ac:dyDescent="0.25">
      <c r="A189" s="14" t="s">
        <v>612</v>
      </c>
      <c r="B189" s="39" t="s">
        <v>613</v>
      </c>
      <c r="C189" s="14" t="s">
        <v>871</v>
      </c>
    </row>
    <row r="190" spans="1:3" x14ac:dyDescent="0.25">
      <c r="A190" s="14" t="s">
        <v>242</v>
      </c>
      <c r="B190" s="39" t="s">
        <v>614</v>
      </c>
      <c r="C190" s="14" t="s">
        <v>872</v>
      </c>
    </row>
    <row r="191" spans="1:3" ht="30" x14ac:dyDescent="0.25">
      <c r="A191" s="14" t="s">
        <v>243</v>
      </c>
      <c r="B191" s="39" t="s">
        <v>244</v>
      </c>
      <c r="C191" s="14" t="s">
        <v>873</v>
      </c>
    </row>
    <row r="192" spans="1:3" ht="30" x14ac:dyDescent="0.25">
      <c r="A192" s="14" t="s">
        <v>245</v>
      </c>
      <c r="B192" s="39" t="s">
        <v>615</v>
      </c>
      <c r="C192" s="14" t="s">
        <v>874</v>
      </c>
    </row>
    <row r="193" spans="1:3" x14ac:dyDescent="0.25">
      <c r="A193" s="14" t="s">
        <v>246</v>
      </c>
      <c r="B193" s="39" t="s">
        <v>247</v>
      </c>
      <c r="C193" s="14" t="s">
        <v>875</v>
      </c>
    </row>
    <row r="194" spans="1:3" x14ac:dyDescent="0.25">
      <c r="A194" s="14" t="s">
        <v>248</v>
      </c>
      <c r="B194" s="39" t="s">
        <v>249</v>
      </c>
      <c r="C194" s="14" t="s">
        <v>876</v>
      </c>
    </row>
    <row r="195" spans="1:3" x14ac:dyDescent="0.25">
      <c r="A195" s="14" t="s">
        <v>250</v>
      </c>
      <c r="B195" s="39" t="s">
        <v>251</v>
      </c>
      <c r="C195" s="14" t="s">
        <v>877</v>
      </c>
    </row>
    <row r="196" spans="1:3" ht="30" x14ac:dyDescent="0.25">
      <c r="A196" s="14" t="s">
        <v>252</v>
      </c>
      <c r="B196" s="39" t="s">
        <v>253</v>
      </c>
      <c r="C196" s="14" t="s">
        <v>878</v>
      </c>
    </row>
    <row r="197" spans="1:3" x14ac:dyDescent="0.25">
      <c r="A197" s="14" t="s">
        <v>879</v>
      </c>
      <c r="B197" s="39" t="s">
        <v>880</v>
      </c>
      <c r="C197" s="14" t="s">
        <v>881</v>
      </c>
    </row>
    <row r="198" spans="1:3" x14ac:dyDescent="0.25">
      <c r="A198" s="14" t="s">
        <v>254</v>
      </c>
      <c r="B198" s="39" t="s">
        <v>255</v>
      </c>
      <c r="C198" s="14" t="s">
        <v>882</v>
      </c>
    </row>
    <row r="199" spans="1:3" x14ac:dyDescent="0.25">
      <c r="A199" s="14" t="s">
        <v>256</v>
      </c>
      <c r="B199" s="39" t="s">
        <v>616</v>
      </c>
      <c r="C199" s="14" t="s">
        <v>883</v>
      </c>
    </row>
    <row r="200" spans="1:3" x14ac:dyDescent="0.25">
      <c r="A200" s="14" t="s">
        <v>257</v>
      </c>
      <c r="B200" s="39" t="s">
        <v>258</v>
      </c>
      <c r="C200" s="14" t="s">
        <v>884</v>
      </c>
    </row>
    <row r="201" spans="1:3" x14ac:dyDescent="0.25">
      <c r="A201" s="14" t="s">
        <v>259</v>
      </c>
      <c r="B201" s="39" t="s">
        <v>260</v>
      </c>
      <c r="C201" s="14" t="s">
        <v>885</v>
      </c>
    </row>
    <row r="202" spans="1:3" x14ac:dyDescent="0.25">
      <c r="A202" s="14" t="s">
        <v>261</v>
      </c>
      <c r="B202" s="39" t="s">
        <v>617</v>
      </c>
      <c r="C202" s="14" t="s">
        <v>886</v>
      </c>
    </row>
    <row r="203" spans="1:3" x14ac:dyDescent="0.25">
      <c r="A203" s="14" t="s">
        <v>262</v>
      </c>
      <c r="B203" s="39" t="s">
        <v>496</v>
      </c>
      <c r="C203" s="14" t="s">
        <v>887</v>
      </c>
    </row>
    <row r="204" spans="1:3" x14ac:dyDescent="0.25">
      <c r="A204" s="14" t="s">
        <v>263</v>
      </c>
      <c r="B204" s="39" t="s">
        <v>264</v>
      </c>
      <c r="C204" s="14" t="s">
        <v>888</v>
      </c>
    </row>
    <row r="205" spans="1:3" x14ac:dyDescent="0.25">
      <c r="A205" s="14" t="s">
        <v>497</v>
      </c>
      <c r="B205" s="39" t="s">
        <v>889</v>
      </c>
      <c r="C205" s="14" t="s">
        <v>890</v>
      </c>
    </row>
    <row r="206" spans="1:3" x14ac:dyDescent="0.25">
      <c r="A206" s="14" t="s">
        <v>265</v>
      </c>
      <c r="B206" s="39" t="s">
        <v>618</v>
      </c>
      <c r="C206" s="14" t="s">
        <v>891</v>
      </c>
    </row>
    <row r="207" spans="1:3" x14ac:dyDescent="0.25">
      <c r="A207" s="14" t="s">
        <v>266</v>
      </c>
      <c r="B207" s="39" t="s">
        <v>267</v>
      </c>
      <c r="C207" s="14" t="s">
        <v>892</v>
      </c>
    </row>
    <row r="208" spans="1:3" x14ac:dyDescent="0.25">
      <c r="A208" s="14" t="s">
        <v>268</v>
      </c>
      <c r="B208" s="39" t="s">
        <v>498</v>
      </c>
      <c r="C208" s="14" t="s">
        <v>893</v>
      </c>
    </row>
    <row r="209" spans="1:3" x14ac:dyDescent="0.25">
      <c r="A209" s="14" t="s">
        <v>269</v>
      </c>
      <c r="B209" s="39" t="s">
        <v>270</v>
      </c>
      <c r="C209" s="14" t="s">
        <v>894</v>
      </c>
    </row>
    <row r="210" spans="1:3" x14ac:dyDescent="0.25">
      <c r="A210" s="14" t="s">
        <v>271</v>
      </c>
      <c r="B210" s="39" t="s">
        <v>272</v>
      </c>
      <c r="C210" s="14" t="s">
        <v>895</v>
      </c>
    </row>
    <row r="211" spans="1:3" x14ac:dyDescent="0.25">
      <c r="A211" s="14" t="s">
        <v>273</v>
      </c>
      <c r="B211" s="39" t="s">
        <v>499</v>
      </c>
      <c r="C211" s="14" t="s">
        <v>896</v>
      </c>
    </row>
    <row r="212" spans="1:3" x14ac:dyDescent="0.25">
      <c r="A212" s="14" t="s">
        <v>274</v>
      </c>
      <c r="B212" s="39" t="s">
        <v>275</v>
      </c>
      <c r="C212" s="14" t="s">
        <v>897</v>
      </c>
    </row>
    <row r="213" spans="1:3" x14ac:dyDescent="0.25">
      <c r="A213" s="14" t="s">
        <v>276</v>
      </c>
      <c r="B213" s="39" t="s">
        <v>277</v>
      </c>
      <c r="C213" s="14" t="s">
        <v>898</v>
      </c>
    </row>
    <row r="214" spans="1:3" x14ac:dyDescent="0.25">
      <c r="A214" s="14" t="s">
        <v>278</v>
      </c>
      <c r="B214" s="39" t="s">
        <v>619</v>
      </c>
      <c r="C214" s="14" t="s">
        <v>899</v>
      </c>
    </row>
    <row r="215" spans="1:3" x14ac:dyDescent="0.25">
      <c r="A215" s="14" t="s">
        <v>279</v>
      </c>
      <c r="B215" s="39" t="s">
        <v>620</v>
      </c>
      <c r="C215" s="14" t="s">
        <v>900</v>
      </c>
    </row>
    <row r="216" spans="1:3" x14ac:dyDescent="0.25">
      <c r="A216" s="14" t="s">
        <v>280</v>
      </c>
      <c r="B216" s="39" t="s">
        <v>500</v>
      </c>
      <c r="C216" s="14" t="s">
        <v>901</v>
      </c>
    </row>
    <row r="217" spans="1:3" x14ac:dyDescent="0.25">
      <c r="A217" s="14" t="s">
        <v>281</v>
      </c>
      <c r="B217" s="39" t="s">
        <v>621</v>
      </c>
      <c r="C217" s="14" t="s">
        <v>902</v>
      </c>
    </row>
    <row r="218" spans="1:3" x14ac:dyDescent="0.25">
      <c r="A218" s="14" t="s">
        <v>282</v>
      </c>
      <c r="B218" s="39" t="s">
        <v>283</v>
      </c>
      <c r="C218" s="14" t="s">
        <v>903</v>
      </c>
    </row>
    <row r="219" spans="1:3" x14ac:dyDescent="0.25">
      <c r="A219" s="14" t="s">
        <v>284</v>
      </c>
      <c r="B219" s="39" t="s">
        <v>622</v>
      </c>
      <c r="C219" s="14" t="s">
        <v>904</v>
      </c>
    </row>
    <row r="220" spans="1:3" x14ac:dyDescent="0.25">
      <c r="A220" s="14" t="s">
        <v>285</v>
      </c>
      <c r="B220" s="39" t="s">
        <v>286</v>
      </c>
      <c r="C220" s="14" t="s">
        <v>905</v>
      </c>
    </row>
    <row r="221" spans="1:3" x14ac:dyDescent="0.25">
      <c r="A221" s="14" t="s">
        <v>287</v>
      </c>
      <c r="B221" s="39" t="s">
        <v>623</v>
      </c>
      <c r="C221" s="14" t="s">
        <v>906</v>
      </c>
    </row>
    <row r="222" spans="1:3" x14ac:dyDescent="0.25">
      <c r="A222" s="14" t="s">
        <v>288</v>
      </c>
      <c r="B222" s="39" t="s">
        <v>624</v>
      </c>
      <c r="C222" s="14" t="s">
        <v>907</v>
      </c>
    </row>
    <row r="223" spans="1:3" x14ac:dyDescent="0.25">
      <c r="A223" s="14" t="s">
        <v>289</v>
      </c>
      <c r="B223" s="39" t="s">
        <v>290</v>
      </c>
      <c r="C223" s="14" t="s">
        <v>908</v>
      </c>
    </row>
    <row r="224" spans="1:3" ht="30" x14ac:dyDescent="0.25">
      <c r="A224" s="14" t="s">
        <v>291</v>
      </c>
      <c r="B224" s="39" t="s">
        <v>501</v>
      </c>
      <c r="C224" s="14" t="s">
        <v>909</v>
      </c>
    </row>
    <row r="225" spans="1:3" x14ac:dyDescent="0.25">
      <c r="A225" s="14" t="s">
        <v>292</v>
      </c>
      <c r="B225" s="39" t="s">
        <v>625</v>
      </c>
      <c r="C225" s="14" t="s">
        <v>910</v>
      </c>
    </row>
    <row r="226" spans="1:3" x14ac:dyDescent="0.25">
      <c r="A226" s="14" t="s">
        <v>293</v>
      </c>
      <c r="B226" s="39" t="s">
        <v>626</v>
      </c>
      <c r="C226" s="14" t="s">
        <v>911</v>
      </c>
    </row>
    <row r="227" spans="1:3" x14ac:dyDescent="0.25">
      <c r="A227" s="14" t="s">
        <v>294</v>
      </c>
      <c r="B227" s="39" t="s">
        <v>295</v>
      </c>
      <c r="C227" s="14" t="s">
        <v>912</v>
      </c>
    </row>
    <row r="228" spans="1:3" x14ac:dyDescent="0.25">
      <c r="A228" s="14" t="s">
        <v>296</v>
      </c>
      <c r="B228" s="39" t="s">
        <v>297</v>
      </c>
      <c r="C228" s="14" t="s">
        <v>913</v>
      </c>
    </row>
    <row r="229" spans="1:3" x14ac:dyDescent="0.25">
      <c r="A229" s="14" t="s">
        <v>298</v>
      </c>
      <c r="B229" s="39" t="s">
        <v>297</v>
      </c>
      <c r="C229" s="14" t="s">
        <v>914</v>
      </c>
    </row>
    <row r="230" spans="1:3" x14ac:dyDescent="0.25">
      <c r="A230" s="14" t="s">
        <v>299</v>
      </c>
      <c r="B230" s="39" t="s">
        <v>300</v>
      </c>
      <c r="C230" s="14" t="s">
        <v>915</v>
      </c>
    </row>
    <row r="231" spans="1:3" x14ac:dyDescent="0.25">
      <c r="A231" s="14" t="s">
        <v>301</v>
      </c>
      <c r="B231" s="39" t="s">
        <v>502</v>
      </c>
      <c r="C231" s="14" t="s">
        <v>916</v>
      </c>
    </row>
    <row r="232" spans="1:3" x14ac:dyDescent="0.25">
      <c r="A232" s="14" t="s">
        <v>302</v>
      </c>
      <c r="B232" s="39" t="s">
        <v>502</v>
      </c>
      <c r="C232" s="14" t="s">
        <v>917</v>
      </c>
    </row>
    <row r="233" spans="1:3" x14ac:dyDescent="0.25">
      <c r="A233" s="14" t="s">
        <v>303</v>
      </c>
      <c r="B233" s="39" t="s">
        <v>627</v>
      </c>
      <c r="C233" s="14" t="s">
        <v>918</v>
      </c>
    </row>
    <row r="234" spans="1:3" x14ac:dyDescent="0.25">
      <c r="A234" s="14" t="s">
        <v>304</v>
      </c>
      <c r="B234" s="39" t="s">
        <v>628</v>
      </c>
      <c r="C234" s="14" t="s">
        <v>919</v>
      </c>
    </row>
    <row r="235" spans="1:3" x14ac:dyDescent="0.25">
      <c r="A235" s="14" t="s">
        <v>305</v>
      </c>
      <c r="B235" s="39" t="s">
        <v>306</v>
      </c>
      <c r="C235" s="14" t="s">
        <v>920</v>
      </c>
    </row>
    <row r="236" spans="1:3" x14ac:dyDescent="0.25">
      <c r="A236" s="14" t="s">
        <v>307</v>
      </c>
      <c r="B236" s="39" t="s">
        <v>308</v>
      </c>
      <c r="C236" s="14" t="s">
        <v>921</v>
      </c>
    </row>
    <row r="237" spans="1:3" x14ac:dyDescent="0.25">
      <c r="A237" s="14" t="s">
        <v>309</v>
      </c>
      <c r="B237" s="39" t="s">
        <v>310</v>
      </c>
      <c r="C237" s="14" t="s">
        <v>922</v>
      </c>
    </row>
    <row r="238" spans="1:3" x14ac:dyDescent="0.25">
      <c r="A238" s="14" t="s">
        <v>311</v>
      </c>
      <c r="B238" s="39" t="s">
        <v>629</v>
      </c>
      <c r="C238" s="14" t="s">
        <v>923</v>
      </c>
    </row>
    <row r="239" spans="1:3" x14ac:dyDescent="0.25">
      <c r="A239" s="14" t="s">
        <v>312</v>
      </c>
      <c r="B239" s="39" t="s">
        <v>630</v>
      </c>
      <c r="C239" s="14" t="s">
        <v>924</v>
      </c>
    </row>
    <row r="240" spans="1:3" x14ac:dyDescent="0.25">
      <c r="A240" s="14" t="s">
        <v>313</v>
      </c>
      <c r="B240" s="39" t="s">
        <v>314</v>
      </c>
      <c r="C240" s="14" t="s">
        <v>925</v>
      </c>
    </row>
    <row r="241" spans="1:3" x14ac:dyDescent="0.25">
      <c r="A241" s="14" t="s">
        <v>926</v>
      </c>
      <c r="B241" s="39" t="s">
        <v>927</v>
      </c>
      <c r="C241" s="14" t="s">
        <v>928</v>
      </c>
    </row>
    <row r="242" spans="1:3" x14ac:dyDescent="0.25">
      <c r="A242" s="14" t="s">
        <v>315</v>
      </c>
      <c r="B242" s="39" t="s">
        <v>503</v>
      </c>
      <c r="C242" s="14" t="s">
        <v>929</v>
      </c>
    </row>
    <row r="243" spans="1:3" x14ac:dyDescent="0.25">
      <c r="A243" s="14" t="s">
        <v>316</v>
      </c>
      <c r="B243" s="39" t="s">
        <v>317</v>
      </c>
      <c r="C243" s="14" t="s">
        <v>930</v>
      </c>
    </row>
    <row r="244" spans="1:3" x14ac:dyDescent="0.25">
      <c r="A244" s="14" t="s">
        <v>318</v>
      </c>
      <c r="B244" s="39" t="s">
        <v>631</v>
      </c>
      <c r="C244" s="14" t="s">
        <v>931</v>
      </c>
    </row>
    <row r="245" spans="1:3" x14ac:dyDescent="0.25">
      <c r="A245" s="14" t="s">
        <v>319</v>
      </c>
      <c r="B245" s="39" t="s">
        <v>320</v>
      </c>
      <c r="C245" s="14" t="s">
        <v>932</v>
      </c>
    </row>
    <row r="246" spans="1:3" x14ac:dyDescent="0.25">
      <c r="A246" s="14" t="s">
        <v>321</v>
      </c>
      <c r="B246" s="39" t="s">
        <v>322</v>
      </c>
      <c r="C246" s="14" t="s">
        <v>933</v>
      </c>
    </row>
    <row r="247" spans="1:3" x14ac:dyDescent="0.25">
      <c r="A247" s="14" t="s">
        <v>323</v>
      </c>
      <c r="B247" s="39" t="s">
        <v>324</v>
      </c>
      <c r="C247" s="14" t="s">
        <v>934</v>
      </c>
    </row>
    <row r="248" spans="1:3" x14ac:dyDescent="0.25">
      <c r="A248" s="14" t="s">
        <v>325</v>
      </c>
      <c r="B248" s="39" t="s">
        <v>632</v>
      </c>
      <c r="C248" s="14" t="s">
        <v>935</v>
      </c>
    </row>
    <row r="249" spans="1:3" x14ac:dyDescent="0.25">
      <c r="A249" s="14" t="s">
        <v>326</v>
      </c>
      <c r="B249" s="39" t="s">
        <v>633</v>
      </c>
      <c r="C249" s="14" t="s">
        <v>936</v>
      </c>
    </row>
    <row r="250" spans="1:3" x14ac:dyDescent="0.25">
      <c r="A250" s="14" t="s">
        <v>327</v>
      </c>
      <c r="B250" s="39" t="s">
        <v>328</v>
      </c>
      <c r="C250" s="14" t="s">
        <v>937</v>
      </c>
    </row>
    <row r="251" spans="1:3" ht="30" x14ac:dyDescent="0.25">
      <c r="A251" s="14" t="s">
        <v>329</v>
      </c>
      <c r="B251" s="39" t="s">
        <v>634</v>
      </c>
      <c r="C251" s="14" t="s">
        <v>938</v>
      </c>
    </row>
    <row r="252" spans="1:3" ht="30" x14ac:dyDescent="0.25">
      <c r="A252" s="14" t="s">
        <v>330</v>
      </c>
      <c r="B252" s="39" t="s">
        <v>939</v>
      </c>
      <c r="C252" s="14" t="s">
        <v>940</v>
      </c>
    </row>
    <row r="253" spans="1:3" x14ac:dyDescent="0.25">
      <c r="A253" s="14" t="s">
        <v>331</v>
      </c>
      <c r="B253" s="39" t="s">
        <v>504</v>
      </c>
      <c r="C253" s="14" t="s">
        <v>941</v>
      </c>
    </row>
    <row r="254" spans="1:3" x14ac:dyDescent="0.25">
      <c r="A254" s="14" t="s">
        <v>332</v>
      </c>
      <c r="B254" s="39" t="s">
        <v>333</v>
      </c>
      <c r="C254" s="14" t="s">
        <v>942</v>
      </c>
    </row>
    <row r="255" spans="1:3" x14ac:dyDescent="0.25">
      <c r="A255" s="14" t="s">
        <v>334</v>
      </c>
      <c r="B255" s="39" t="s">
        <v>635</v>
      </c>
      <c r="C255" s="14" t="s">
        <v>943</v>
      </c>
    </row>
    <row r="256" spans="1:3" ht="30" x14ac:dyDescent="0.25">
      <c r="A256" s="14" t="s">
        <v>335</v>
      </c>
      <c r="B256" s="39" t="s">
        <v>636</v>
      </c>
      <c r="C256" s="14" t="s">
        <v>944</v>
      </c>
    </row>
    <row r="257" spans="1:3" x14ac:dyDescent="0.25">
      <c r="A257" s="14" t="s">
        <v>945</v>
      </c>
      <c r="B257" s="39" t="s">
        <v>946</v>
      </c>
      <c r="C257" s="14" t="s">
        <v>947</v>
      </c>
    </row>
    <row r="258" spans="1:3" x14ac:dyDescent="0.25">
      <c r="A258" s="14" t="s">
        <v>336</v>
      </c>
      <c r="B258" s="39" t="s">
        <v>337</v>
      </c>
      <c r="C258" s="14" t="s">
        <v>948</v>
      </c>
    </row>
    <row r="259" spans="1:3" x14ac:dyDescent="0.25">
      <c r="A259" s="14" t="s">
        <v>338</v>
      </c>
      <c r="B259" s="39" t="s">
        <v>339</v>
      </c>
      <c r="C259" s="14" t="s">
        <v>949</v>
      </c>
    </row>
    <row r="260" spans="1:3" x14ac:dyDescent="0.25">
      <c r="A260" s="14" t="s">
        <v>340</v>
      </c>
      <c r="B260" s="39" t="s">
        <v>637</v>
      </c>
      <c r="C260" s="14" t="s">
        <v>950</v>
      </c>
    </row>
    <row r="261" spans="1:3" x14ac:dyDescent="0.25">
      <c r="A261" s="14" t="s">
        <v>951</v>
      </c>
      <c r="B261" s="39" t="s">
        <v>952</v>
      </c>
      <c r="C261" s="14" t="s">
        <v>953</v>
      </c>
    </row>
    <row r="262" spans="1:3" x14ac:dyDescent="0.25">
      <c r="A262" s="14" t="s">
        <v>341</v>
      </c>
      <c r="B262" s="39" t="s">
        <v>342</v>
      </c>
      <c r="C262" s="14" t="s">
        <v>954</v>
      </c>
    </row>
    <row r="263" spans="1:3" x14ac:dyDescent="0.25">
      <c r="A263" s="14" t="s">
        <v>343</v>
      </c>
      <c r="B263" s="39" t="s">
        <v>638</v>
      </c>
      <c r="C263" s="14" t="s">
        <v>955</v>
      </c>
    </row>
    <row r="264" spans="1:3" x14ac:dyDescent="0.25">
      <c r="A264" s="14" t="s">
        <v>344</v>
      </c>
      <c r="B264" s="39" t="s">
        <v>505</v>
      </c>
      <c r="C264" s="14" t="s">
        <v>956</v>
      </c>
    </row>
    <row r="265" spans="1:3" x14ac:dyDescent="0.25">
      <c r="A265" s="14" t="s">
        <v>345</v>
      </c>
      <c r="B265" s="39" t="s">
        <v>639</v>
      </c>
      <c r="C265" s="14" t="s">
        <v>957</v>
      </c>
    </row>
    <row r="266" spans="1:3" x14ac:dyDescent="0.25">
      <c r="A266" s="14" t="s">
        <v>346</v>
      </c>
      <c r="B266" s="39" t="s">
        <v>347</v>
      </c>
      <c r="C266" s="14" t="s">
        <v>958</v>
      </c>
    </row>
    <row r="267" spans="1:3" x14ac:dyDescent="0.25">
      <c r="A267" s="14" t="s">
        <v>348</v>
      </c>
      <c r="B267" s="39" t="s">
        <v>640</v>
      </c>
      <c r="C267" s="14" t="s">
        <v>959</v>
      </c>
    </row>
    <row r="268" spans="1:3" x14ac:dyDescent="0.25">
      <c r="A268" s="14" t="s">
        <v>349</v>
      </c>
      <c r="B268" s="39" t="s">
        <v>641</v>
      </c>
      <c r="C268" s="14" t="s">
        <v>960</v>
      </c>
    </row>
    <row r="269" spans="1:3" x14ac:dyDescent="0.25">
      <c r="A269" s="14" t="s">
        <v>350</v>
      </c>
      <c r="B269" s="39" t="s">
        <v>351</v>
      </c>
      <c r="C269" s="14" t="s">
        <v>961</v>
      </c>
    </row>
    <row r="270" spans="1:3" x14ac:dyDescent="0.25">
      <c r="A270" s="14" t="s">
        <v>352</v>
      </c>
      <c r="B270" s="39" t="s">
        <v>506</v>
      </c>
      <c r="C270" s="14" t="s">
        <v>962</v>
      </c>
    </row>
    <row r="271" spans="1:3" x14ac:dyDescent="0.25">
      <c r="A271" s="14" t="s">
        <v>353</v>
      </c>
      <c r="B271" s="39" t="s">
        <v>642</v>
      </c>
      <c r="C271" s="14" t="s">
        <v>963</v>
      </c>
    </row>
    <row r="272" spans="1:3" x14ac:dyDescent="0.25">
      <c r="A272" s="14" t="s">
        <v>354</v>
      </c>
      <c r="B272" s="39" t="s">
        <v>643</v>
      </c>
      <c r="C272" s="14" t="s">
        <v>964</v>
      </c>
    </row>
    <row r="273" spans="1:3" x14ac:dyDescent="0.25">
      <c r="A273" s="14" t="s">
        <v>355</v>
      </c>
      <c r="B273" s="39" t="s">
        <v>356</v>
      </c>
      <c r="C273" s="14" t="s">
        <v>965</v>
      </c>
    </row>
    <row r="274" spans="1:3" x14ac:dyDescent="0.25">
      <c r="A274" s="14" t="s">
        <v>357</v>
      </c>
      <c r="B274" s="39" t="s">
        <v>358</v>
      </c>
      <c r="C274" s="14" t="s">
        <v>966</v>
      </c>
    </row>
    <row r="275" spans="1:3" x14ac:dyDescent="0.25">
      <c r="A275" s="14" t="s">
        <v>359</v>
      </c>
      <c r="B275" s="39" t="s">
        <v>360</v>
      </c>
      <c r="C275" s="14" t="s">
        <v>967</v>
      </c>
    </row>
    <row r="276" spans="1:3" x14ac:dyDescent="0.25">
      <c r="A276" s="14" t="s">
        <v>361</v>
      </c>
      <c r="B276" s="39" t="s">
        <v>362</v>
      </c>
      <c r="C276" s="14" t="s">
        <v>968</v>
      </c>
    </row>
    <row r="277" spans="1:3" x14ac:dyDescent="0.25">
      <c r="A277" s="14" t="s">
        <v>363</v>
      </c>
      <c r="B277" s="39" t="s">
        <v>362</v>
      </c>
      <c r="C277" s="14" t="s">
        <v>969</v>
      </c>
    </row>
    <row r="278" spans="1:3" x14ac:dyDescent="0.25">
      <c r="A278" s="14" t="s">
        <v>970</v>
      </c>
      <c r="B278" s="39" t="s">
        <v>971</v>
      </c>
      <c r="C278" s="14" t="s">
        <v>972</v>
      </c>
    </row>
    <row r="279" spans="1:3" x14ac:dyDescent="0.25">
      <c r="A279" s="14" t="s">
        <v>364</v>
      </c>
      <c r="B279" s="39" t="s">
        <v>365</v>
      </c>
      <c r="C279" s="14" t="s">
        <v>973</v>
      </c>
    </row>
    <row r="280" spans="1:3" x14ac:dyDescent="0.25">
      <c r="A280" s="14" t="s">
        <v>366</v>
      </c>
      <c r="B280" s="39" t="s">
        <v>644</v>
      </c>
      <c r="C280" s="14" t="s">
        <v>974</v>
      </c>
    </row>
    <row r="281" spans="1:3" x14ac:dyDescent="0.25">
      <c r="A281" s="14" t="s">
        <v>367</v>
      </c>
      <c r="B281" s="39" t="s">
        <v>645</v>
      </c>
      <c r="C281" s="14" t="s">
        <v>975</v>
      </c>
    </row>
    <row r="282" spans="1:3" x14ac:dyDescent="0.25">
      <c r="A282" s="14" t="s">
        <v>368</v>
      </c>
      <c r="B282" s="39" t="s">
        <v>369</v>
      </c>
      <c r="C282" s="14" t="s">
        <v>976</v>
      </c>
    </row>
    <row r="283" spans="1:3" x14ac:dyDescent="0.25">
      <c r="A283" s="14" t="s">
        <v>370</v>
      </c>
      <c r="B283" s="39" t="s">
        <v>371</v>
      </c>
      <c r="C283" s="14" t="s">
        <v>977</v>
      </c>
    </row>
    <row r="284" spans="1:3" x14ac:dyDescent="0.25">
      <c r="A284" s="14" t="s">
        <v>372</v>
      </c>
      <c r="B284" s="39" t="s">
        <v>373</v>
      </c>
      <c r="C284" s="14" t="s">
        <v>978</v>
      </c>
    </row>
    <row r="285" spans="1:3" x14ac:dyDescent="0.25">
      <c r="A285" s="14" t="s">
        <v>979</v>
      </c>
      <c r="B285" s="39" t="s">
        <v>980</v>
      </c>
      <c r="C285" s="14" t="s">
        <v>981</v>
      </c>
    </row>
    <row r="286" spans="1:3" x14ac:dyDescent="0.25">
      <c r="A286" s="14" t="s">
        <v>374</v>
      </c>
      <c r="B286" s="39" t="s">
        <v>375</v>
      </c>
      <c r="C286" s="14" t="s">
        <v>982</v>
      </c>
    </row>
    <row r="287" spans="1:3" x14ac:dyDescent="0.25">
      <c r="A287" s="14" t="s">
        <v>376</v>
      </c>
      <c r="B287" s="39" t="s">
        <v>646</v>
      </c>
      <c r="C287" s="14" t="s">
        <v>983</v>
      </c>
    </row>
    <row r="288" spans="1:3" x14ac:dyDescent="0.25">
      <c r="A288" s="14" t="s">
        <v>377</v>
      </c>
      <c r="B288" s="39" t="s">
        <v>507</v>
      </c>
      <c r="C288" s="14" t="s">
        <v>984</v>
      </c>
    </row>
    <row r="289" spans="1:3" x14ac:dyDescent="0.25">
      <c r="A289" s="14" t="s">
        <v>378</v>
      </c>
      <c r="B289" s="39" t="s">
        <v>647</v>
      </c>
      <c r="C289" s="14" t="s">
        <v>985</v>
      </c>
    </row>
    <row r="290" spans="1:3" x14ac:dyDescent="0.25">
      <c r="A290" s="14" t="s">
        <v>379</v>
      </c>
      <c r="B290" s="39" t="s">
        <v>380</v>
      </c>
      <c r="C290" s="14" t="s">
        <v>986</v>
      </c>
    </row>
    <row r="291" spans="1:3" x14ac:dyDescent="0.25">
      <c r="A291" s="14" t="s">
        <v>381</v>
      </c>
      <c r="B291" s="39" t="s">
        <v>508</v>
      </c>
      <c r="C291" s="14" t="s">
        <v>987</v>
      </c>
    </row>
    <row r="292" spans="1:3" x14ac:dyDescent="0.25">
      <c r="A292" s="14" t="s">
        <v>382</v>
      </c>
      <c r="B292" s="39" t="s">
        <v>648</v>
      </c>
      <c r="C292" s="14" t="s">
        <v>988</v>
      </c>
    </row>
    <row r="293" spans="1:3" x14ac:dyDescent="0.25">
      <c r="A293" s="14" t="s">
        <v>383</v>
      </c>
      <c r="B293" s="39" t="s">
        <v>384</v>
      </c>
      <c r="C293" s="14" t="s">
        <v>989</v>
      </c>
    </row>
    <row r="294" spans="1:3" x14ac:dyDescent="0.25">
      <c r="A294" s="14" t="s">
        <v>385</v>
      </c>
      <c r="B294" s="39" t="s">
        <v>649</v>
      </c>
      <c r="C294" s="14" t="s">
        <v>990</v>
      </c>
    </row>
    <row r="295" spans="1:3" x14ac:dyDescent="0.25">
      <c r="A295" s="14" t="s">
        <v>386</v>
      </c>
      <c r="B295" s="39" t="s">
        <v>387</v>
      </c>
      <c r="C295" s="14" t="s">
        <v>991</v>
      </c>
    </row>
    <row r="296" spans="1:3" x14ac:dyDescent="0.25">
      <c r="A296" s="14" t="s">
        <v>388</v>
      </c>
      <c r="B296" s="39" t="s">
        <v>389</v>
      </c>
      <c r="C296" s="14" t="s">
        <v>992</v>
      </c>
    </row>
    <row r="297" spans="1:3" x14ac:dyDescent="0.25">
      <c r="A297" s="14" t="s">
        <v>390</v>
      </c>
      <c r="B297" s="39" t="s">
        <v>650</v>
      </c>
      <c r="C297" s="14" t="s">
        <v>993</v>
      </c>
    </row>
    <row r="298" spans="1:3" x14ac:dyDescent="0.25">
      <c r="A298" s="14" t="s">
        <v>391</v>
      </c>
      <c r="B298" s="39" t="s">
        <v>392</v>
      </c>
      <c r="C298" s="14" t="s">
        <v>994</v>
      </c>
    </row>
    <row r="299" spans="1:3" x14ac:dyDescent="0.25">
      <c r="A299" s="14" t="s">
        <v>393</v>
      </c>
      <c r="B299" s="39" t="s">
        <v>509</v>
      </c>
      <c r="C299" s="14" t="s">
        <v>995</v>
      </c>
    </row>
    <row r="300" spans="1:3" x14ac:dyDescent="0.25">
      <c r="A300" s="14" t="s">
        <v>394</v>
      </c>
      <c r="B300" s="39" t="s">
        <v>651</v>
      </c>
      <c r="C300" s="14" t="s">
        <v>996</v>
      </c>
    </row>
    <row r="301" spans="1:3" x14ac:dyDescent="0.25">
      <c r="A301" s="14" t="s">
        <v>395</v>
      </c>
      <c r="B301" s="39" t="s">
        <v>652</v>
      </c>
      <c r="C301" s="14" t="s">
        <v>997</v>
      </c>
    </row>
    <row r="302" spans="1:3" x14ac:dyDescent="0.25">
      <c r="A302" s="14" t="s">
        <v>396</v>
      </c>
      <c r="B302" s="39" t="s">
        <v>653</v>
      </c>
      <c r="C302" s="14" t="s">
        <v>998</v>
      </c>
    </row>
    <row r="303" spans="1:3" x14ac:dyDescent="0.25">
      <c r="A303" s="14" t="s">
        <v>397</v>
      </c>
      <c r="B303" s="39" t="s">
        <v>510</v>
      </c>
      <c r="C303" s="14" t="s">
        <v>999</v>
      </c>
    </row>
    <row r="304" spans="1:3" x14ac:dyDescent="0.25">
      <c r="A304" s="14" t="s">
        <v>398</v>
      </c>
      <c r="B304" s="39" t="s">
        <v>399</v>
      </c>
      <c r="C304" s="14" t="s">
        <v>1000</v>
      </c>
    </row>
    <row r="305" spans="1:3" x14ac:dyDescent="0.25">
      <c r="A305" s="14" t="s">
        <v>400</v>
      </c>
      <c r="B305" s="39" t="s">
        <v>654</v>
      </c>
      <c r="C305" s="14" t="s">
        <v>1001</v>
      </c>
    </row>
    <row r="306" spans="1:3" x14ac:dyDescent="0.25">
      <c r="A306" s="14" t="s">
        <v>401</v>
      </c>
      <c r="B306" s="39" t="s">
        <v>402</v>
      </c>
      <c r="C306" s="14" t="s">
        <v>1002</v>
      </c>
    </row>
    <row r="307" spans="1:3" x14ac:dyDescent="0.25">
      <c r="A307" s="14" t="s">
        <v>403</v>
      </c>
      <c r="B307" s="39" t="s">
        <v>511</v>
      </c>
      <c r="C307" s="14" t="s">
        <v>1003</v>
      </c>
    </row>
    <row r="308" spans="1:3" x14ac:dyDescent="0.25">
      <c r="A308" s="14" t="s">
        <v>404</v>
      </c>
      <c r="B308" s="39" t="s">
        <v>512</v>
      </c>
      <c r="C308" s="14" t="s">
        <v>1004</v>
      </c>
    </row>
    <row r="309" spans="1:3" x14ac:dyDescent="0.25">
      <c r="A309" s="14" t="s">
        <v>405</v>
      </c>
      <c r="B309" s="39" t="s">
        <v>655</v>
      </c>
      <c r="C309" s="14" t="s">
        <v>1005</v>
      </c>
    </row>
    <row r="310" spans="1:3" x14ac:dyDescent="0.25">
      <c r="A310" s="14" t="s">
        <v>406</v>
      </c>
      <c r="B310" s="39" t="s">
        <v>1006</v>
      </c>
      <c r="C310" s="14" t="s">
        <v>1007</v>
      </c>
    </row>
    <row r="311" spans="1:3" x14ac:dyDescent="0.25">
      <c r="A311" s="14" t="s">
        <v>407</v>
      </c>
      <c r="B311" s="39" t="s">
        <v>408</v>
      </c>
      <c r="C311" s="14" t="s">
        <v>1008</v>
      </c>
    </row>
    <row r="312" spans="1:3" x14ac:dyDescent="0.25">
      <c r="A312" s="14" t="s">
        <v>409</v>
      </c>
      <c r="B312" s="39" t="s">
        <v>410</v>
      </c>
      <c r="C312" s="14" t="s">
        <v>1009</v>
      </c>
    </row>
    <row r="313" spans="1:3" x14ac:dyDescent="0.25">
      <c r="A313" s="14" t="s">
        <v>411</v>
      </c>
      <c r="B313" s="39" t="s">
        <v>656</v>
      </c>
      <c r="C313" s="14" t="s">
        <v>1010</v>
      </c>
    </row>
    <row r="314" spans="1:3" x14ac:dyDescent="0.25">
      <c r="A314" s="14" t="s">
        <v>412</v>
      </c>
      <c r="B314" s="39" t="s">
        <v>413</v>
      </c>
      <c r="C314" s="14" t="s">
        <v>1011</v>
      </c>
    </row>
    <row r="315" spans="1:3" x14ac:dyDescent="0.25">
      <c r="A315" s="14" t="s">
        <v>414</v>
      </c>
      <c r="B315" s="39" t="s">
        <v>415</v>
      </c>
      <c r="C315" s="14" t="s">
        <v>1012</v>
      </c>
    </row>
    <row r="316" spans="1:3" x14ac:dyDescent="0.25">
      <c r="A316" s="14" t="s">
        <v>416</v>
      </c>
      <c r="B316" s="39" t="s">
        <v>657</v>
      </c>
      <c r="C316" s="14" t="s">
        <v>1013</v>
      </c>
    </row>
    <row r="317" spans="1:3" x14ac:dyDescent="0.25">
      <c r="A317" s="14" t="s">
        <v>417</v>
      </c>
      <c r="B317" s="39" t="s">
        <v>658</v>
      </c>
      <c r="C317" s="14" t="s">
        <v>1014</v>
      </c>
    </row>
    <row r="318" spans="1:3" x14ac:dyDescent="0.25">
      <c r="A318" s="14" t="s">
        <v>1015</v>
      </c>
      <c r="B318" s="39" t="s">
        <v>1016</v>
      </c>
      <c r="C318" s="14" t="s">
        <v>1017</v>
      </c>
    </row>
    <row r="319" spans="1:3" x14ac:dyDescent="0.25">
      <c r="A319" s="14" t="s">
        <v>418</v>
      </c>
      <c r="B319" s="39" t="s">
        <v>419</v>
      </c>
      <c r="C319" s="14" t="s">
        <v>1018</v>
      </c>
    </row>
    <row r="320" spans="1:3" x14ac:dyDescent="0.25">
      <c r="A320" s="14" t="s">
        <v>420</v>
      </c>
      <c r="B320" s="39" t="s">
        <v>659</v>
      </c>
      <c r="C320" s="14" t="s">
        <v>1019</v>
      </c>
    </row>
    <row r="321" spans="1:3" x14ac:dyDescent="0.25">
      <c r="A321" s="14" t="s">
        <v>421</v>
      </c>
      <c r="B321" s="39" t="s">
        <v>659</v>
      </c>
      <c r="C321" s="14" t="s">
        <v>1020</v>
      </c>
    </row>
    <row r="322" spans="1:3" x14ac:dyDescent="0.25">
      <c r="A322" s="14" t="s">
        <v>422</v>
      </c>
      <c r="B322" s="39" t="s">
        <v>660</v>
      </c>
      <c r="C322" s="14" t="s">
        <v>1021</v>
      </c>
    </row>
    <row r="323" spans="1:3" x14ac:dyDescent="0.25">
      <c r="A323" s="14" t="s">
        <v>423</v>
      </c>
      <c r="B323" s="39" t="s">
        <v>424</v>
      </c>
      <c r="C323" s="14" t="s">
        <v>1022</v>
      </c>
    </row>
    <row r="324" spans="1:3" x14ac:dyDescent="0.25">
      <c r="A324" s="14" t="s">
        <v>1023</v>
      </c>
      <c r="B324" s="39" t="s">
        <v>1024</v>
      </c>
      <c r="C324" s="14" t="s">
        <v>1025</v>
      </c>
    </row>
    <row r="325" spans="1:3" x14ac:dyDescent="0.25">
      <c r="A325" s="14" t="s">
        <v>425</v>
      </c>
      <c r="B325" s="39" t="s">
        <v>426</v>
      </c>
      <c r="C325" s="14" t="s">
        <v>1026</v>
      </c>
    </row>
    <row r="326" spans="1:3" x14ac:dyDescent="0.25">
      <c r="A326" s="14" t="s">
        <v>427</v>
      </c>
      <c r="B326" s="39" t="s">
        <v>661</v>
      </c>
      <c r="C326" s="14" t="s">
        <v>1027</v>
      </c>
    </row>
    <row r="327" spans="1:3" x14ac:dyDescent="0.25">
      <c r="A327" s="14" t="s">
        <v>428</v>
      </c>
      <c r="B327" s="39" t="s">
        <v>662</v>
      </c>
      <c r="C327" s="14" t="s">
        <v>1028</v>
      </c>
    </row>
    <row r="328" spans="1:3" x14ac:dyDescent="0.25">
      <c r="A328" s="14" t="s">
        <v>429</v>
      </c>
      <c r="B328" s="39" t="s">
        <v>430</v>
      </c>
      <c r="C328" s="14" t="s">
        <v>1029</v>
      </c>
    </row>
    <row r="329" spans="1:3" x14ac:dyDescent="0.25">
      <c r="A329" s="14" t="s">
        <v>431</v>
      </c>
      <c r="B329" s="39" t="s">
        <v>663</v>
      </c>
      <c r="C329" s="14" t="s">
        <v>1030</v>
      </c>
    </row>
    <row r="330" spans="1:3" x14ac:dyDescent="0.25">
      <c r="A330" s="14" t="s">
        <v>432</v>
      </c>
      <c r="B330" s="39" t="s">
        <v>664</v>
      </c>
      <c r="C330" s="14" t="s">
        <v>1031</v>
      </c>
    </row>
    <row r="331" spans="1:3" x14ac:dyDescent="0.25">
      <c r="A331" s="14" t="s">
        <v>433</v>
      </c>
      <c r="B331" s="39" t="s">
        <v>434</v>
      </c>
      <c r="C331" s="14" t="s">
        <v>1032</v>
      </c>
    </row>
    <row r="332" spans="1:3" x14ac:dyDescent="0.25">
      <c r="A332" s="14" t="s">
        <v>435</v>
      </c>
      <c r="B332" s="39" t="s">
        <v>665</v>
      </c>
      <c r="C332" s="14" t="s">
        <v>1033</v>
      </c>
    </row>
    <row r="333" spans="1:3" x14ac:dyDescent="0.25">
      <c r="A333" s="14" t="s">
        <v>436</v>
      </c>
      <c r="B333" s="39" t="s">
        <v>513</v>
      </c>
      <c r="C333" s="14" t="s">
        <v>1034</v>
      </c>
    </row>
    <row r="334" spans="1:3" x14ac:dyDescent="0.25">
      <c r="A334" s="14" t="s">
        <v>437</v>
      </c>
      <c r="B334" s="39" t="s">
        <v>438</v>
      </c>
      <c r="C334" s="14" t="s">
        <v>1035</v>
      </c>
    </row>
    <row r="335" spans="1:3" x14ac:dyDescent="0.25">
      <c r="A335" s="14" t="s">
        <v>439</v>
      </c>
      <c r="B335" s="39" t="s">
        <v>666</v>
      </c>
      <c r="C335" s="14" t="s">
        <v>1036</v>
      </c>
    </row>
    <row r="336" spans="1:3" x14ac:dyDescent="0.25">
      <c r="A336" s="14" t="s">
        <v>440</v>
      </c>
      <c r="B336" s="39" t="s">
        <v>441</v>
      </c>
      <c r="C336" s="14" t="s">
        <v>1037</v>
      </c>
    </row>
    <row r="337" spans="1:3" x14ac:dyDescent="0.25">
      <c r="A337" s="14" t="s">
        <v>442</v>
      </c>
      <c r="B337" s="39" t="s">
        <v>443</v>
      </c>
      <c r="C337" s="14" t="s">
        <v>1038</v>
      </c>
    </row>
    <row r="338" spans="1:3" x14ac:dyDescent="0.25">
      <c r="A338" s="14" t="s">
        <v>444</v>
      </c>
      <c r="B338" s="39" t="s">
        <v>445</v>
      </c>
      <c r="C338" s="14" t="s">
        <v>1039</v>
      </c>
    </row>
    <row r="339" spans="1:3" x14ac:dyDescent="0.25">
      <c r="A339" s="14" t="s">
        <v>446</v>
      </c>
      <c r="B339" s="39" t="s">
        <v>514</v>
      </c>
      <c r="C339" s="14" t="s">
        <v>1040</v>
      </c>
    </row>
    <row r="340" spans="1:3" x14ac:dyDescent="0.25">
      <c r="A340" s="14" t="s">
        <v>447</v>
      </c>
      <c r="B340" s="39" t="s">
        <v>667</v>
      </c>
      <c r="C340" s="14" t="s">
        <v>1041</v>
      </c>
    </row>
    <row r="341" spans="1:3" ht="30" x14ac:dyDescent="0.25">
      <c r="A341" s="14" t="s">
        <v>448</v>
      </c>
      <c r="B341" s="39" t="s">
        <v>449</v>
      </c>
      <c r="C341" s="14" t="s">
        <v>1042</v>
      </c>
    </row>
    <row r="342" spans="1:3" x14ac:dyDescent="0.25">
      <c r="A342" s="14" t="s">
        <v>450</v>
      </c>
      <c r="B342" s="39" t="s">
        <v>515</v>
      </c>
      <c r="C342" s="14" t="s">
        <v>1043</v>
      </c>
    </row>
    <row r="343" spans="1:3" x14ac:dyDescent="0.25">
      <c r="A343" s="14" t="s">
        <v>451</v>
      </c>
      <c r="B343" s="39" t="s">
        <v>452</v>
      </c>
      <c r="C343" s="14" t="s">
        <v>1044</v>
      </c>
    </row>
    <row r="344" spans="1:3" x14ac:dyDescent="0.25">
      <c r="A344" s="14" t="s">
        <v>1045</v>
      </c>
      <c r="B344" s="39" t="s">
        <v>1046</v>
      </c>
      <c r="C344" s="14" t="s">
        <v>1047</v>
      </c>
    </row>
    <row r="345" spans="1:3" x14ac:dyDescent="0.25">
      <c r="A345" s="14" t="s">
        <v>453</v>
      </c>
      <c r="B345" s="39" t="s">
        <v>454</v>
      </c>
      <c r="C345" s="14" t="s">
        <v>1048</v>
      </c>
    </row>
    <row r="346" spans="1:3" x14ac:dyDescent="0.25">
      <c r="A346" s="14" t="s">
        <v>455</v>
      </c>
      <c r="B346" s="39" t="s">
        <v>668</v>
      </c>
      <c r="C346" s="14" t="s">
        <v>1049</v>
      </c>
    </row>
    <row r="347" spans="1:3" x14ac:dyDescent="0.25">
      <c r="A347" s="14" t="s">
        <v>456</v>
      </c>
      <c r="B347" s="39" t="s">
        <v>669</v>
      </c>
      <c r="C347" s="14" t="s">
        <v>1050</v>
      </c>
    </row>
    <row r="348" spans="1:3" x14ac:dyDescent="0.25">
      <c r="A348" s="14" t="s">
        <v>457</v>
      </c>
      <c r="B348" s="39" t="s">
        <v>458</v>
      </c>
      <c r="C348" s="14" t="s">
        <v>1051</v>
      </c>
    </row>
    <row r="349" spans="1:3" x14ac:dyDescent="0.25">
      <c r="A349" s="14" t="s">
        <v>459</v>
      </c>
      <c r="B349" s="39" t="s">
        <v>516</v>
      </c>
      <c r="C349" s="14" t="s">
        <v>1052</v>
      </c>
    </row>
  </sheetData>
  <autoFilter ref="A1:C347" xr:uid="{00000000-0009-0000-0000-000001000000}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70 %-Nachweis</vt:lpstr>
      <vt:lpstr>Referenzblatt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Kind</dc:creator>
  <cp:lastModifiedBy>Marie Johann</cp:lastModifiedBy>
  <cp:lastPrinted>2018-05-16T10:15:12Z</cp:lastPrinted>
  <dcterms:created xsi:type="dcterms:W3CDTF">2014-07-03T15:11:23Z</dcterms:created>
  <dcterms:modified xsi:type="dcterms:W3CDTF">2019-07-09T15:41:00Z</dcterms:modified>
</cp:coreProperties>
</file>