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7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edge\Abteilung$\EU0\03_Projektmanagement\14_EPlus_Projekte_2018\01_LA1_EU02\30_Gesamt\06_Sonderförderung\2018_Formulare\Antragstellung\Bitte testen\"/>
    </mc:Choice>
  </mc:AlternateContent>
  <workbookProtection workbookAlgorithmName="SHA-512" workbookHashValue="Pxgtx6F3XBxQRopJRGW05dBp5NFHC/78SfD14KrUJfLpCD+sHkdAqwNnH0GOLi17EIaZhwn5FJwsF4Qfbx8wYw==" workbookSaltValue="ecdVH4L+S6fBbiL2f5P0Pw==" workbookSpinCount="100000" lockStructure="1"/>
  <bookViews>
    <workbookView xWindow="120" yWindow="90" windowWidth="17235" windowHeight="9015"/>
  </bookViews>
  <sheets>
    <sheet name="Geförderte mit Kind 2017" sheetId="2" r:id="rId1"/>
    <sheet name="Referenztabelle" sheetId="4" state="hidden" r:id="rId2"/>
  </sheets>
  <definedNames>
    <definedName name="Aktion">Referenztabelle!$D$2:$D$4</definedName>
    <definedName name="Auswahl">#REF!</definedName>
    <definedName name="_xlnm.Print_Area" localSheetId="0">'Geförderte mit Kind 2017'!$B$1:$J$38</definedName>
    <definedName name="Zielland">#REF!</definedName>
  </definedNames>
  <calcPr calcId="171027"/>
</workbook>
</file>

<file path=xl/calcChain.xml><?xml version="1.0" encoding="utf-8"?>
<calcChain xmlns="http://schemas.openxmlformats.org/spreadsheetml/2006/main">
  <c r="I26" i="2" l="1"/>
  <c r="I25" i="2"/>
  <c r="I24" i="2"/>
  <c r="I23" i="2"/>
  <c r="I22" i="2"/>
  <c r="I21" i="2"/>
  <c r="I20" i="2"/>
  <c r="I19" i="2"/>
  <c r="I18" i="2"/>
  <c r="I17" i="2"/>
  <c r="E12" i="2" l="1"/>
  <c r="E10" i="2"/>
  <c r="J17" i="2" l="1"/>
  <c r="J18" i="2" l="1"/>
  <c r="J19" i="2"/>
  <c r="J20" i="2"/>
  <c r="J21" i="2"/>
  <c r="J22" i="2"/>
  <c r="J23" i="2"/>
  <c r="J24" i="2"/>
  <c r="J25" i="2"/>
  <c r="J26" i="2"/>
  <c r="J28" i="2" l="1"/>
</calcChain>
</file>

<file path=xl/sharedStrings.xml><?xml version="1.0" encoding="utf-8"?>
<sst xmlns="http://schemas.openxmlformats.org/spreadsheetml/2006/main" count="1081" uniqueCount="1070">
  <si>
    <t>Anzahl Kinder</t>
  </si>
  <si>
    <t>SMS</t>
  </si>
  <si>
    <t>SMP</t>
  </si>
  <si>
    <t xml:space="preserve">Name </t>
  </si>
  <si>
    <t>Vorname</t>
  </si>
  <si>
    <t>Geför-derte (Lfd.-Nr)</t>
  </si>
  <si>
    <t>Datum / Unterschrift / Stempel der Hochschule</t>
  </si>
  <si>
    <t>Aufenthalts-dauer (volle Monate)</t>
  </si>
  <si>
    <t>Projektnummer</t>
  </si>
  <si>
    <t>ProjectCode</t>
  </si>
  <si>
    <t>D  AACHEN01</t>
  </si>
  <si>
    <t>D  AACHEN02</t>
  </si>
  <si>
    <t>D  AALEN01</t>
  </si>
  <si>
    <t>D  ALFTER01</t>
  </si>
  <si>
    <t>D  AMBERG01</t>
  </si>
  <si>
    <t>D  ANSBACH01</t>
  </si>
  <si>
    <t>D  ANSBACH02</t>
  </si>
  <si>
    <t>D  ASCHAFF01</t>
  </si>
  <si>
    <t>D  AUGSBUR01</t>
  </si>
  <si>
    <t>D  AUGSBUR02</t>
  </si>
  <si>
    <t>D  BAD-HON01</t>
  </si>
  <si>
    <t>D  BAMBERG01</t>
  </si>
  <si>
    <t>D  BAYREUT01</t>
  </si>
  <si>
    <t>D  BERLIN01</t>
  </si>
  <si>
    <t>D  BERLIN02</t>
  </si>
  <si>
    <t>D  BERLIN02_K</t>
  </si>
  <si>
    <t>D  BERLIN03</t>
  </si>
  <si>
    <t>D  BERLIN04</t>
  </si>
  <si>
    <t>D  BERLIN05</t>
  </si>
  <si>
    <t>D  BERLIN06</t>
  </si>
  <si>
    <t>D  BERLIN10</t>
  </si>
  <si>
    <t>D  BERLIN13</t>
  </si>
  <si>
    <t>D  BERLIN14</t>
  </si>
  <si>
    <t>D  BERLIN16</t>
  </si>
  <si>
    <t>D  BERLIN18</t>
  </si>
  <si>
    <t>D  BERLIN20</t>
  </si>
  <si>
    <t>D  BERLIN24</t>
  </si>
  <si>
    <t>D  BERLIN29</t>
  </si>
  <si>
    <t>D  BERLIN30</t>
  </si>
  <si>
    <t>D  BERLIN32</t>
  </si>
  <si>
    <t>D  BERLIN33</t>
  </si>
  <si>
    <t>D  BERLIN38</t>
  </si>
  <si>
    <t>D  BERLIN40</t>
  </si>
  <si>
    <t>D  BERLIN44</t>
  </si>
  <si>
    <t>BAU International Berlin - University of Applied Sciences</t>
  </si>
  <si>
    <t>D  BIBERAC01</t>
  </si>
  <si>
    <t>D  BIELEFE01</t>
  </si>
  <si>
    <t>D  BIELEFE02</t>
  </si>
  <si>
    <t>D  BINGEN01</t>
  </si>
  <si>
    <t>D  BOCHUM01</t>
  </si>
  <si>
    <t>D  BOCHUM02</t>
  </si>
  <si>
    <t>D  BOCHUM04</t>
  </si>
  <si>
    <t>D  BOCHUM05</t>
  </si>
  <si>
    <t>D  BOCHUM06</t>
  </si>
  <si>
    <t>D  BONN01</t>
  </si>
  <si>
    <t>D  BRANDEN01</t>
  </si>
  <si>
    <t>D  BRAUNSC01</t>
  </si>
  <si>
    <t>D  BRAUNSC02</t>
  </si>
  <si>
    <t>D  BREMEN01</t>
  </si>
  <si>
    <t>D  BREMEN03</t>
  </si>
  <si>
    <t>D  BREMEN04</t>
  </si>
  <si>
    <t>D  BREMEN07</t>
  </si>
  <si>
    <t>D  BREMEN09</t>
  </si>
  <si>
    <t>D  BREMERH01</t>
  </si>
  <si>
    <t>D  BRUHL01</t>
  </si>
  <si>
    <t>D  BUXTEHU02</t>
  </si>
  <si>
    <t>D  CHEMNIT01</t>
  </si>
  <si>
    <t>D  CLAUSTH01</t>
  </si>
  <si>
    <t>D  COBURG01</t>
  </si>
  <si>
    <t>D  COTTBUS03</t>
  </si>
  <si>
    <t>D  COTTBUS03_K</t>
  </si>
  <si>
    <t>D  DARMSTA01</t>
  </si>
  <si>
    <t>D  DARMSTA02</t>
  </si>
  <si>
    <t>D  DARMSTA03</t>
  </si>
  <si>
    <t>D  DEGGEND01</t>
  </si>
  <si>
    <t>D  DETMOLD01</t>
  </si>
  <si>
    <t>D  DORTMUN01</t>
  </si>
  <si>
    <t>D  DORTMUN02</t>
  </si>
  <si>
    <t>D  DORTMUN04</t>
  </si>
  <si>
    <t>D  DRESDEN01</t>
  </si>
  <si>
    <t>D  DRESDEN02</t>
  </si>
  <si>
    <t>D  DRESDEN02_K</t>
  </si>
  <si>
    <t>D  DRESDEN04</t>
  </si>
  <si>
    <t>D  DRESDEN05</t>
  </si>
  <si>
    <t>D  DRESDEN07</t>
  </si>
  <si>
    <t>D  DRESDEN09</t>
  </si>
  <si>
    <t>D  DUSSELD01</t>
  </si>
  <si>
    <t>D  DUSSELD03</t>
  </si>
  <si>
    <t>D  DUSSELD06</t>
  </si>
  <si>
    <t>D  DUSSELD08</t>
  </si>
  <si>
    <t>D  EBERSWA01</t>
  </si>
  <si>
    <t>D  EICHSTA01</t>
  </si>
  <si>
    <t>D  ELMSHOR01</t>
  </si>
  <si>
    <t>D  EMDEN02</t>
  </si>
  <si>
    <t>D  ERDING01</t>
  </si>
  <si>
    <t>D  ERFURT03</t>
  </si>
  <si>
    <t>D  ERFURT05</t>
  </si>
  <si>
    <t>D  ERLANGE01</t>
  </si>
  <si>
    <t>D  ERLANGE02</t>
  </si>
  <si>
    <t>D  ESSEN02</t>
  </si>
  <si>
    <t>D  ESSEN03</t>
  </si>
  <si>
    <t>D  ESSEN04</t>
  </si>
  <si>
    <t>D  ESSLING03</t>
  </si>
  <si>
    <t>D  FLENSBU01</t>
  </si>
  <si>
    <t>D  FLENSBU02</t>
  </si>
  <si>
    <t>D  FRANKFU01</t>
  </si>
  <si>
    <t>D  FRANKFU02</t>
  </si>
  <si>
    <t>D  FRANKFU04</t>
  </si>
  <si>
    <t>D  FRANKFU06</t>
  </si>
  <si>
    <t>D  FRANKFU07</t>
  </si>
  <si>
    <t>D  FRANKFU08</t>
  </si>
  <si>
    <t>D  FRANKFU10</t>
  </si>
  <si>
    <t>D  FREIBER01</t>
  </si>
  <si>
    <t>D  FREIBUR01</t>
  </si>
  <si>
    <t>D  FREIBUR02</t>
  </si>
  <si>
    <t>D  FREIBUR03</t>
  </si>
  <si>
    <t>D  FREIBUR04</t>
  </si>
  <si>
    <t>D  FREIBUR05</t>
  </si>
  <si>
    <t>D  FREISIN01</t>
  </si>
  <si>
    <t>D  FRIEDRI01</t>
  </si>
  <si>
    <t>D  FULDA01</t>
  </si>
  <si>
    <t>D  FULDA01_K</t>
  </si>
  <si>
    <t>D  FURTWAN01</t>
  </si>
  <si>
    <t>D  GELSENK01</t>
  </si>
  <si>
    <t>D  GELSENK02</t>
  </si>
  <si>
    <t>D  GERA01</t>
  </si>
  <si>
    <t>D  GIESSEN01</t>
  </si>
  <si>
    <t>D  GIESSEN02</t>
  </si>
  <si>
    <t>D  GOTTING01</t>
  </si>
  <si>
    <t>D  GOTTING02</t>
  </si>
  <si>
    <t>D  GREIFS01</t>
  </si>
  <si>
    <t>D  HAGEN01</t>
  </si>
  <si>
    <t>D  HALLE01</t>
  </si>
  <si>
    <t>D  HALLE03</t>
  </si>
  <si>
    <t>D  HAMBURG01</t>
  </si>
  <si>
    <t>D  HAMBURG03</t>
  </si>
  <si>
    <t>D  HAMBURG04</t>
  </si>
  <si>
    <t>D  HAMBURG05</t>
  </si>
  <si>
    <t>D  HAMBURG06</t>
  </si>
  <si>
    <t>D  HAMBURG10</t>
  </si>
  <si>
    <t>D  HAMBURG11</t>
  </si>
  <si>
    <t>D  HAMBURG12</t>
  </si>
  <si>
    <t>D  HAMBURG13</t>
  </si>
  <si>
    <t>D  HAMBURG14</t>
  </si>
  <si>
    <t>D  HAMBURG15</t>
  </si>
  <si>
    <t>D  HAMBURG18</t>
  </si>
  <si>
    <t>MSH Medical School Hamburg GmbH</t>
  </si>
  <si>
    <t>D  HAMBURG19</t>
  </si>
  <si>
    <t>D  HAMBURG21</t>
  </si>
  <si>
    <t>Northern Business School Hochschule für Management und Sicherheit</t>
  </si>
  <si>
    <t>D  HAMM01</t>
  </si>
  <si>
    <t>D  HANNOVE01</t>
  </si>
  <si>
    <t>D  HANNOVE01_K</t>
  </si>
  <si>
    <t>D  HANNOVE02</t>
  </si>
  <si>
    <t>D  HANNOVE03</t>
  </si>
  <si>
    <t>D  HANNOVE04</t>
  </si>
  <si>
    <t>D  HANNOVE05</t>
  </si>
  <si>
    <t>D  HANNOVE09</t>
  </si>
  <si>
    <t>D  HANNOVE10</t>
  </si>
  <si>
    <t>D  HEIDE01</t>
  </si>
  <si>
    <t>D  HEIDELB01</t>
  </si>
  <si>
    <t>D  HEIDELB02</t>
  </si>
  <si>
    <t>D  HEIDELB04</t>
  </si>
  <si>
    <t>D  HEIDELB05</t>
  </si>
  <si>
    <t>D  HEIDELB99_K</t>
  </si>
  <si>
    <t>ABB Training Center GmbH &amp; Co.KG Heidelberg</t>
  </si>
  <si>
    <t>D  HEIDENH02</t>
  </si>
  <si>
    <t>D  HEILBRO01</t>
  </si>
  <si>
    <t>D  HEILBRO03</t>
  </si>
  <si>
    <t>D  HILDESH01</t>
  </si>
  <si>
    <t>D  HILDESH02</t>
  </si>
  <si>
    <t>D  HOF01</t>
  </si>
  <si>
    <t>D  IDSTEIN01</t>
  </si>
  <si>
    <t>D  ILMENAU01</t>
  </si>
  <si>
    <t>D  ILMENAU01_K</t>
  </si>
  <si>
    <t>D  INGOLST01</t>
  </si>
  <si>
    <t>D  ISERLOH01</t>
  </si>
  <si>
    <t>D  ISERLOH02</t>
  </si>
  <si>
    <t>D  ISNY01</t>
  </si>
  <si>
    <t>D  JENA01</t>
  </si>
  <si>
    <t>D  JENA02</t>
  </si>
  <si>
    <t>D  KAISERS01</t>
  </si>
  <si>
    <t>D  KAISERS02</t>
  </si>
  <si>
    <t>D  KARLSRU01</t>
  </si>
  <si>
    <t>D  KARLSRU02</t>
  </si>
  <si>
    <t>D  KARLSRU03</t>
  </si>
  <si>
    <t>D  KARLSRU05</t>
  </si>
  <si>
    <t>D  KARLSRU05_K</t>
  </si>
  <si>
    <t>D  KARLSRU07</t>
  </si>
  <si>
    <t>D  KARLSRU08</t>
  </si>
  <si>
    <t>D  KASSEL01</t>
  </si>
  <si>
    <t>D  KEHL01</t>
  </si>
  <si>
    <t>D  KEMPTEN01</t>
  </si>
  <si>
    <t>D  KEMPTEN02</t>
  </si>
  <si>
    <t>D  KIEL01</t>
  </si>
  <si>
    <t>D  KIEL03</t>
  </si>
  <si>
    <t>D  KIEL05</t>
  </si>
  <si>
    <t>D  KLEVE01</t>
  </si>
  <si>
    <t>D  KOBLENZ02</t>
  </si>
  <si>
    <t>D  KOBLENZ03</t>
  </si>
  <si>
    <t>D  KOLN01</t>
  </si>
  <si>
    <t>D  KOLN02</t>
  </si>
  <si>
    <t>D  KOLN03</t>
  </si>
  <si>
    <t>D  KOLN04</t>
  </si>
  <si>
    <t>D  KOLN05</t>
  </si>
  <si>
    <t>D  KOLN07</t>
  </si>
  <si>
    <t>D  KOLN12</t>
  </si>
  <si>
    <t>D  KONSTAN01</t>
  </si>
  <si>
    <t>D  KONSTAN02</t>
  </si>
  <si>
    <t>D  KOTHEN01</t>
  </si>
  <si>
    <t>D  KREFELD01</t>
  </si>
  <si>
    <t>D  LANDSHU01</t>
  </si>
  <si>
    <t>D  LEIPZIG01</t>
  </si>
  <si>
    <t>D  LEIPZIG02</t>
  </si>
  <si>
    <t>D  LEIPZIG04</t>
  </si>
  <si>
    <t>D  LEIPZIG05</t>
  </si>
  <si>
    <t>D  LEIPZIG09</t>
  </si>
  <si>
    <t>D  LEIPZIG10</t>
  </si>
  <si>
    <t>D  LEMGO01</t>
  </si>
  <si>
    <t>D  LORRACH01</t>
  </si>
  <si>
    <t>D  LUBECK01</t>
  </si>
  <si>
    <t>D  LUBECK02</t>
  </si>
  <si>
    <t>D  LUBECK03</t>
  </si>
  <si>
    <t>D  LUDWIGB01</t>
  </si>
  <si>
    <t>D  LUDWIGB03</t>
  </si>
  <si>
    <t>D  LUDWIGB06</t>
  </si>
  <si>
    <t>D  LUDWIGH01</t>
  </si>
  <si>
    <t>D  LUNEBUR01</t>
  </si>
  <si>
    <t>D  MAGDEBU01</t>
  </si>
  <si>
    <t>D  MAGDEBU01_K</t>
  </si>
  <si>
    <t>D  MAGDEBU04</t>
  </si>
  <si>
    <t>D  MAINZ01</t>
  </si>
  <si>
    <t>D  MAINZ01_K</t>
  </si>
  <si>
    <t>D  MAINZ05</t>
  </si>
  <si>
    <t>D  MAINZ08</t>
  </si>
  <si>
    <t>D  MANNHEI01</t>
  </si>
  <si>
    <t>D  MANNHEI03</t>
  </si>
  <si>
    <t>D  MANNHEI06</t>
  </si>
  <si>
    <t>D  MANNHEI08</t>
  </si>
  <si>
    <t>D  MANNHEI10</t>
  </si>
  <si>
    <t>D  MARBURG01</t>
  </si>
  <si>
    <t>D  MERSEB02</t>
  </si>
  <si>
    <t>D  MITTWEI01</t>
  </si>
  <si>
    <t>D  MOSBACH01</t>
  </si>
  <si>
    <t>D  MULHEIM01</t>
  </si>
  <si>
    <t>D  MUNCHEN01</t>
  </si>
  <si>
    <t>D  MUNCHEN02</t>
  </si>
  <si>
    <t>D  MUNCHEN03</t>
  </si>
  <si>
    <t>D  MUNCHEN04</t>
  </si>
  <si>
    <t>D  MUNCHEN06</t>
  </si>
  <si>
    <t>D  MUNCHEN07</t>
  </si>
  <si>
    <t>D  MUNCHEN08</t>
  </si>
  <si>
    <t>D  MUNCHEN10</t>
  </si>
  <si>
    <t>D  MUNCHEN11</t>
  </si>
  <si>
    <t>D  MUNCHEN12</t>
  </si>
  <si>
    <t>D  MUNCHEN13</t>
  </si>
  <si>
    <t>D  MUNSTER01</t>
  </si>
  <si>
    <t>D  MUNSTER02</t>
  </si>
  <si>
    <t>D  MUNSTER05</t>
  </si>
  <si>
    <t>D  NEUBRAN02</t>
  </si>
  <si>
    <t>D  NIENBUR01</t>
  </si>
  <si>
    <t>D  NORDHAU01</t>
  </si>
  <si>
    <t>D  NURNBER01</t>
  </si>
  <si>
    <t>D  NURNBER02</t>
  </si>
  <si>
    <t>D  NURNBER03</t>
  </si>
  <si>
    <t>D  NURNBER04</t>
  </si>
  <si>
    <t>D  NURNBER05</t>
  </si>
  <si>
    <t>International Dialog College and Research Institute (IDC)</t>
  </si>
  <si>
    <t>D  NURTING01</t>
  </si>
  <si>
    <t>D  OESTRIC01</t>
  </si>
  <si>
    <t>D  OFFENBA01</t>
  </si>
  <si>
    <t>D  OFFENBU01</t>
  </si>
  <si>
    <t>D  OLDENBU01</t>
  </si>
  <si>
    <t>D  OSNABRU01</t>
  </si>
  <si>
    <t>D  OSNABRU02</t>
  </si>
  <si>
    <t>D  OSNABRU02_K</t>
  </si>
  <si>
    <t>D  PADERBO01</t>
  </si>
  <si>
    <t>D  PADERBO04</t>
  </si>
  <si>
    <t>D  PADERBO05</t>
  </si>
  <si>
    <t>D  PASSAU01</t>
  </si>
  <si>
    <t>D  PFORZHE01</t>
  </si>
  <si>
    <t>D  POTSDAM01</t>
  </si>
  <si>
    <t>D  POTSDAM03</t>
  </si>
  <si>
    <t>D  POTSDAM04</t>
  </si>
  <si>
    <t>D  RAVENSB01</t>
  </si>
  <si>
    <t>D  RAVENSB02</t>
  </si>
  <si>
    <t>D  REGENSB01</t>
  </si>
  <si>
    <t>D  REGENSB02</t>
  </si>
  <si>
    <t>D  REGENSB03</t>
  </si>
  <si>
    <t>D  REUTLIN02</t>
  </si>
  <si>
    <t>D  RIEDLIN01</t>
  </si>
  <si>
    <t>D  ROSENHE01</t>
  </si>
  <si>
    <t>D  ROSTOCK01</t>
  </si>
  <si>
    <t>D  ROSTOCK02</t>
  </si>
  <si>
    <t>D  ROTTENB01</t>
  </si>
  <si>
    <t>D  SAARBRU01</t>
  </si>
  <si>
    <t>D  SAARBRU03</t>
  </si>
  <si>
    <t>D  SAARBRU07</t>
  </si>
  <si>
    <t>D  SAARBRU08</t>
  </si>
  <si>
    <t>D  SCHMALK01</t>
  </si>
  <si>
    <t>D  SCHWA-G01</t>
  </si>
  <si>
    <t>D  SCHWA-G02</t>
  </si>
  <si>
    <t>D  SIEGEN01</t>
  </si>
  <si>
    <t>D  SIGMARI01</t>
  </si>
  <si>
    <t>D  SPEYER02</t>
  </si>
  <si>
    <t>D  ST-AUGU02</t>
  </si>
  <si>
    <t>D  STRALSU01</t>
  </si>
  <si>
    <t>D  STUTTGA01</t>
  </si>
  <si>
    <t>D  STUTTGA02</t>
  </si>
  <si>
    <t>D  STUTTGA03</t>
  </si>
  <si>
    <t>D  STUTTGA05</t>
  </si>
  <si>
    <t>D  STUTTGA06</t>
  </si>
  <si>
    <t>D  STUTTGA09</t>
  </si>
  <si>
    <t>D  STUTTGA10</t>
  </si>
  <si>
    <t>D  TRIER01</t>
  </si>
  <si>
    <t>D  TRIER02</t>
  </si>
  <si>
    <t>D  TRIER02_K</t>
  </si>
  <si>
    <t>D  TROSSIN01</t>
  </si>
  <si>
    <t>D  TUBINGE01</t>
  </si>
  <si>
    <t>D  ULM01</t>
  </si>
  <si>
    <t>D  ULM02</t>
  </si>
  <si>
    <t>D  ULM03</t>
  </si>
  <si>
    <t>D  VECHTA02</t>
  </si>
  <si>
    <t>D  VILLING02</t>
  </si>
  <si>
    <t>D  WEDEL-H01</t>
  </si>
  <si>
    <t>D  WEIMAR01</t>
  </si>
  <si>
    <t>D  WEIMAR02</t>
  </si>
  <si>
    <t>D  WEINGAR01</t>
  </si>
  <si>
    <t>D  WERNIGE01</t>
  </si>
  <si>
    <t>D  WIESBAD01</t>
  </si>
  <si>
    <t>D  WIESBAD04</t>
  </si>
  <si>
    <t>D  WILDAU01</t>
  </si>
  <si>
    <t>D  WILHELM02</t>
  </si>
  <si>
    <t>D  WISMAR01</t>
  </si>
  <si>
    <t>D  WITTEN02</t>
  </si>
  <si>
    <t>D  WOLFENB01</t>
  </si>
  <si>
    <t>D  WORMS01</t>
  </si>
  <si>
    <t>D  WUPPERT01</t>
  </si>
  <si>
    <t>D  WURZBUR01</t>
  </si>
  <si>
    <t>D  WURZBUR02</t>
  </si>
  <si>
    <t>D  WURZBUR03</t>
  </si>
  <si>
    <t>D  ZITTAU01</t>
  </si>
  <si>
    <t>D  ZWICKAU01</t>
  </si>
  <si>
    <t>Aufenthalts-dauer (zusätzliche Tage)</t>
  </si>
  <si>
    <t>Gesamt</t>
  </si>
  <si>
    <t>Name Erasmus+ Koordinator/in</t>
  </si>
  <si>
    <t>Erasmus Code</t>
  </si>
  <si>
    <t>Hochschule/ Konsortium</t>
  </si>
  <si>
    <t>Mit diesem Antrag müssen keine weiteren Unterlagen eingereicht werden, sie müssen jedoch bei der Hochschule/Konsortium zu Prüfzwecken aufbewart werden.</t>
  </si>
  <si>
    <t>bei NA DAAD beantragte Fördersumme</t>
  </si>
  <si>
    <t>Studierendenmobilität (SMS/SMP)</t>
  </si>
  <si>
    <t>InstCode</t>
  </si>
  <si>
    <t>D  BERLIN17</t>
  </si>
  <si>
    <t>D  BERLIN21_K</t>
  </si>
  <si>
    <t>D  BERLIN25</t>
  </si>
  <si>
    <t>D  DRESDEN13</t>
  </si>
  <si>
    <t>D  GIESSEN03</t>
  </si>
  <si>
    <t>D  HEILBRO04</t>
  </si>
  <si>
    <t>D  KASSEL02</t>
  </si>
  <si>
    <t>D  MUNCHEN14</t>
  </si>
  <si>
    <t>Hochschulname</t>
  </si>
  <si>
    <t>Alanus Hochschule gGmbH</t>
  </si>
  <si>
    <t>Augustana-Hochschule</t>
  </si>
  <si>
    <t>Hochschule für angewandte Wissenschaften Aschaffenburg</t>
  </si>
  <si>
    <t>Hochschule für angewandte Wissenschaften Augsburg</t>
  </si>
  <si>
    <t>Alice Salomon Hochschule Berlin</t>
  </si>
  <si>
    <t>Evangelische Hochschule Berlin</t>
  </si>
  <si>
    <t>Hochschule für Technik und Wirtschaft Berlin</t>
  </si>
  <si>
    <t>Hochschule für Musik "Hanns Eisler" Berlin</t>
  </si>
  <si>
    <t>Hochschule für Schauspielkunst "Ernst Busch"</t>
  </si>
  <si>
    <t>Katholische Hochschule für Sozialwesen Berlin (KHSB)</t>
  </si>
  <si>
    <t>H:G Hochschule für Gesundheit &amp; Sport, Technik &amp; Kunst</t>
  </si>
  <si>
    <t>bbw Hochschule</t>
  </si>
  <si>
    <t>International Psychoanalytic University Berlin gGmbH</t>
  </si>
  <si>
    <t>MSB Medical School Berlin GmbH</t>
  </si>
  <si>
    <t>Technische Hochschule Bingen</t>
  </si>
  <si>
    <t>Evangelische Hochschule Rheinland-Westfalen-Lippe, Protestant University of Applied Sciences</t>
  </si>
  <si>
    <t>Technische Hochschule Georg Agricola</t>
  </si>
  <si>
    <t>Hochschule für Gesundheit</t>
  </si>
  <si>
    <t>Hochschule für Bildende Künste Braunschweig</t>
  </si>
  <si>
    <t>University of the Arts Bremen</t>
  </si>
  <si>
    <t>Hochschule Bremen</t>
  </si>
  <si>
    <t>Europäische Fachhochschule Rhein/Erft GmbH</t>
  </si>
  <si>
    <t>Technische Hochschule Deggendorf</t>
  </si>
  <si>
    <t>Hochschule für Musik Detmold</t>
  </si>
  <si>
    <t xml:space="preserve">Fachhochschule Dortmund </t>
  </si>
  <si>
    <t>Hochschule für Bildende Künste Dresden</t>
  </si>
  <si>
    <t>University of Music Carl Maria von Weber Dresden</t>
  </si>
  <si>
    <t>Palucca Hochschule für Tanz Dresden</t>
  </si>
  <si>
    <t>Hochschule der Sächsischen Polizei (FH)</t>
  </si>
  <si>
    <t>Nordakademie - Hochschule der Wirtschaft</t>
  </si>
  <si>
    <t>Hochschule für angewandtes Management GmbH</t>
  </si>
  <si>
    <t>Institut für Fremdsprachen und Auslandskunde bei der Universität Erlangen-Nürnberg</t>
  </si>
  <si>
    <t>Folkwang Universität der Künste</t>
  </si>
  <si>
    <t>Hochschule Flensburg</t>
  </si>
  <si>
    <t>Hochschule für Musik und Darstellende Kunst Frankfurt am Main</t>
  </si>
  <si>
    <t xml:space="preserve">Pädagogische Hochschule Freiburg </t>
  </si>
  <si>
    <t>Hochschule für Musik Freiburg</t>
  </si>
  <si>
    <t>Evangelische Hochschule Freiburg</t>
  </si>
  <si>
    <t>SRH Hochschule für Gesundheit GmbH</t>
  </si>
  <si>
    <t>Hamburg Media School GmbH</t>
  </si>
  <si>
    <t>HSBA Hamburg School of Business Administration</t>
  </si>
  <si>
    <t>Evangelische Hochschule für Soziale Arbeit &amp; Diakonie Hamburg</t>
  </si>
  <si>
    <t>Leibniz Fachhochschule</t>
  </si>
  <si>
    <t>Fachhochschule Westküste</t>
  </si>
  <si>
    <t>Hochschule für Jüdische Studien Heidelberg</t>
  </si>
  <si>
    <t>Duale Hochschule Baden-Württemberg Heidenheim</t>
  </si>
  <si>
    <t>Duale Hochschule Baden-Württemberg Heilbronn</t>
  </si>
  <si>
    <t>German Graduate School of Management and Law gGmbH</t>
  </si>
  <si>
    <t>Hochschule für Angewandte Wissenschaften Hof</t>
  </si>
  <si>
    <t>Duale Hochschule Baden-Württemberg Karlsruhe</t>
  </si>
  <si>
    <t>CVJM-Hochschule - YMCA University of Applied Sciences</t>
  </si>
  <si>
    <t>Hochschule für öffentliche Verwaltung Kehl</t>
  </si>
  <si>
    <t>WHU - Otto Beisheim School of Management</t>
  </si>
  <si>
    <t>Hochschule für Musik und Tanz Köln</t>
  </si>
  <si>
    <t>Cologne Business School</t>
  </si>
  <si>
    <t>Hochschule für Telekommunikation Leipzig</t>
  </si>
  <si>
    <t>Duale Hochschule Baden-Württemberg Lörrach</t>
  </si>
  <si>
    <t>Musikhochschule Lübeck</t>
  </si>
  <si>
    <t>Evangelische Hochschule Ludwigsburg</t>
  </si>
  <si>
    <t>Hochschule Ludwigshafen am Rhein</t>
  </si>
  <si>
    <t>Katholische Hochschule Mainz</t>
  </si>
  <si>
    <t>Duale Hochschule Baden-Württemberg Mannheim</t>
  </si>
  <si>
    <t>Hochschule der Wirtschaft für Management</t>
  </si>
  <si>
    <t>Duale Hochschule Baden-Württemberg Mosbach</t>
  </si>
  <si>
    <t>Hochschule für Musik und Theater München</t>
  </si>
  <si>
    <t>Akademie der Bildenden Künste München</t>
  </si>
  <si>
    <t>Munich Business School GmbH</t>
  </si>
  <si>
    <t>Fremdspracheninstitut LHM - Fachakademie für Übersetzen und Dolmetschen</t>
  </si>
  <si>
    <t>Kunstakademie Münster - Hochschule für Bildende Künste</t>
  </si>
  <si>
    <t>Polizeiakademie Niedersachsen</t>
  </si>
  <si>
    <t>Akademie der Bildenden Künste Nürnberg</t>
  </si>
  <si>
    <t>Evangelische Hochschule Nürnberg</t>
  </si>
  <si>
    <t>EBS Universität für Wirtschaft und Recht</t>
  </si>
  <si>
    <t>Hochschule für Gestaltung Offenbach am Main</t>
  </si>
  <si>
    <t>Fachhochschule der Wirtschaft Nordrhein-Westfalen gGmbH</t>
  </si>
  <si>
    <t>BSP Business School Berlin GmbH</t>
  </si>
  <si>
    <t>Duale Hochschule Baden-Württemberg Ravensburg</t>
  </si>
  <si>
    <t>Hochschule für Musik und Theater Rostock</t>
  </si>
  <si>
    <t>Hochschule für Technik und Wirtschaft des Saarlandes</t>
  </si>
  <si>
    <t>Hochschule der Bildenden Künste Saar</t>
  </si>
  <si>
    <t>Hochschule für Musik Saar</t>
  </si>
  <si>
    <t>Hochschule für Gestaltung Schwäbisch Gmünd</t>
  </si>
  <si>
    <t>Hochschule Bonn-Rhein-Sieg</t>
  </si>
  <si>
    <t>Staatliche Hochschule für Musik und Darstellende Kunst Stuttgart</t>
  </si>
  <si>
    <t>Duale Hochschule Baden-Württemberg Stuttgart</t>
  </si>
  <si>
    <t>Staatliche Hochschule für Musik Trossingen</t>
  </si>
  <si>
    <t>Hochschule Ulm - Technik, Informatik &amp; Medien</t>
  </si>
  <si>
    <t>Duale Hochschule Baden-Württemberg Villingen-Schwenningen</t>
  </si>
  <si>
    <t>Hochschule für Musik Würzburg</t>
  </si>
  <si>
    <t>Projekt 2018</t>
  </si>
  <si>
    <r>
      <t xml:space="preserve">Antrag auf zusätzliche Erasmus-Mittel für </t>
    </r>
    <r>
      <rPr>
        <b/>
        <sz val="12"/>
        <color theme="4"/>
        <rFont val="Calibri"/>
        <family val="2"/>
        <scheme val="minor"/>
      </rPr>
      <t>im Ausland alleinerziehende</t>
    </r>
    <r>
      <rPr>
        <sz val="12"/>
        <rFont val="Calibri"/>
        <family val="2"/>
        <scheme val="minor"/>
      </rPr>
      <t xml:space="preserve"> </t>
    </r>
    <r>
      <rPr>
        <b/>
        <sz val="12"/>
        <color theme="4"/>
        <rFont val="Calibri"/>
        <family val="2"/>
        <scheme val="minor"/>
      </rPr>
      <t>Studierende mit Kind</t>
    </r>
  </si>
  <si>
    <t>Studierendenmobilität</t>
  </si>
  <si>
    <t>Rheinisch-Westfälische Technische Hochschule Aachen</t>
  </si>
  <si>
    <t>2018-1-DE01-KA103-003736</t>
  </si>
  <si>
    <t>Fachhochschule Aachen</t>
  </si>
  <si>
    <t>2018-1-DE01-KA103-003738</t>
  </si>
  <si>
    <t>Hochschule Aalen - Technik und Wirtschaft</t>
  </si>
  <si>
    <t>2018-1-DE01-KA103-003790</t>
  </si>
  <si>
    <t>2018-1-DE01-KA103-003714</t>
  </si>
  <si>
    <t>Ostbayrische Technische Hochschule Amberg-Weiden</t>
  </si>
  <si>
    <t>2018-1-DE01-KA103-003801</t>
  </si>
  <si>
    <t>Hochschule für angewandte Wissenschaften - Fachhochschule Ansbach</t>
  </si>
  <si>
    <t>2018-1-DE01-KA103-003879</t>
  </si>
  <si>
    <t>2018-1-DE01-KA103-004051</t>
  </si>
  <si>
    <t>2018-1-DE01-KA103-003818</t>
  </si>
  <si>
    <t>Universität Augsburg</t>
  </si>
  <si>
    <t>2018-1-DE01-KA103-003704</t>
  </si>
  <si>
    <t>2018-1-DE01-KA103-003802</t>
  </si>
  <si>
    <t>IUBH Internationale Hochschule</t>
  </si>
  <si>
    <t>2018-1-DE01-KA103-003850</t>
  </si>
  <si>
    <t>Otto-Friedrich-Universität Bamberg</t>
  </si>
  <si>
    <t>2018-1-DE01-KA103-003815</t>
  </si>
  <si>
    <t>Universität Bayreuth</t>
  </si>
  <si>
    <t>2018-1-DE01-KA103-003984</t>
  </si>
  <si>
    <t>Freie Universität Berlin</t>
  </si>
  <si>
    <t>2018-1-DE01-KA103-003647</t>
  </si>
  <si>
    <t>Technische Universität Berlin</t>
  </si>
  <si>
    <t>2018-1-DE01-KA103-003859</t>
  </si>
  <si>
    <t>2018-1-DE01-KA103-003828</t>
  </si>
  <si>
    <t>Universität der Künste Berlin</t>
  </si>
  <si>
    <t>2018-1-DE01-KA103-003909</t>
  </si>
  <si>
    <t>Beuth-Hochschule für Technik Berlin</t>
  </si>
  <si>
    <t>2018-1-DE01-KA103-003671</t>
  </si>
  <si>
    <t>2018-1-DE01-KA103-004175</t>
  </si>
  <si>
    <t>Hochschule für Wirtschaft und Recht Berlin</t>
  </si>
  <si>
    <t>2018-1-DE01-KA103-003884</t>
  </si>
  <si>
    <t>2018-1-DE01-KA103-003765</t>
  </si>
  <si>
    <t>Humboldt-Universität zu Berlin</t>
  </si>
  <si>
    <t>2018-1-DE01-KA103-003649</t>
  </si>
  <si>
    <t>2018-1-DE01-KA103-003707</t>
  </si>
  <si>
    <t>2018-1-DE01-KA103-004090</t>
  </si>
  <si>
    <t>2018-1-DE01-KA103-003869</t>
  </si>
  <si>
    <t>Kunsthochschule Berlin-Weißensee Hochschule für Gestaltung</t>
  </si>
  <si>
    <t>2018-1-DE01-KA103-003753</t>
  </si>
  <si>
    <t>2018-1-DE01-KA103-003934</t>
  </si>
  <si>
    <t>SRH Hochschulen Berlin Gmbh</t>
  </si>
  <si>
    <t>2018-1-DE01-KA103-004097</t>
  </si>
  <si>
    <t>2018-1-DE01-KA103-003720</t>
  </si>
  <si>
    <t>Hertie School of Governance gGmbH</t>
  </si>
  <si>
    <t>2018-1-DE01-KA103-004106</t>
  </si>
  <si>
    <t>2018-1-DE01-KA103-003767</t>
  </si>
  <si>
    <t>HMKW Hochschule für Medien Kommunikation und Wirtschaft</t>
  </si>
  <si>
    <t>2018-1-DE01-KA103-003913</t>
  </si>
  <si>
    <t>2018-1-DE01-KA103-003616</t>
  </si>
  <si>
    <t>Bard College Berlin, a Liberal Arts University gGmbH</t>
  </si>
  <si>
    <t>2018-1-DE01-KA103-004154</t>
  </si>
  <si>
    <t>2018-1-DE01-KA103-003852</t>
  </si>
  <si>
    <t>Hochschule für Wirtschaft, Technik und Kultur gGmbH</t>
  </si>
  <si>
    <t>2018-1-DE01-KA103-004035</t>
  </si>
  <si>
    <t>D  BERLIN43</t>
  </si>
  <si>
    <t>ESCP Europe Wirtschaftshochschule Berlin E.V.</t>
  </si>
  <si>
    <t>2018-1-DE01-KA103-003932</t>
  </si>
  <si>
    <t>2018-1-DE01-KA103-004040</t>
  </si>
  <si>
    <t>Hochschule Biberach</t>
  </si>
  <si>
    <t>2018-1-DE01-KA103-003692</t>
  </si>
  <si>
    <t>Universität Bielefeld</t>
  </si>
  <si>
    <t>2018-1-DE01-KA103-003877</t>
  </si>
  <si>
    <t>Fachhochschule Bielefeld</t>
  </si>
  <si>
    <t>2018-1-DE01-KA103-003657</t>
  </si>
  <si>
    <t>D  BIELEFE05</t>
  </si>
  <si>
    <t>Fachhochschule des Mittelstandes (FHM) GmbH - University of Applied Science -</t>
  </si>
  <si>
    <t>2018-1-DE01-KA103-003667</t>
  </si>
  <si>
    <t>2018-1-DE01-KA103-003839</t>
  </si>
  <si>
    <t>Ruhr-Universität Bochum</t>
  </si>
  <si>
    <t>2018-1-DE01-KA103-003711</t>
  </si>
  <si>
    <t>Hochschule Bochum</t>
  </si>
  <si>
    <t>2018-1-DE01-KA103-003751</t>
  </si>
  <si>
    <t>2018-1-DE01-KA103-004018</t>
  </si>
  <si>
    <t>2018-1-DE01-KA103-003614</t>
  </si>
  <si>
    <t>2018-1-DE01-KA103-003940</t>
  </si>
  <si>
    <t>D  BOCHUM07</t>
  </si>
  <si>
    <t>EBZ Business School - University of Applied Sciences</t>
  </si>
  <si>
    <t>2018-1-DE01-KA103-004054</t>
  </si>
  <si>
    <t>Rheinische Friedrich-Wilhelms-Universität Bonn</t>
  </si>
  <si>
    <t>2018-1-DE01-KA103-003914</t>
  </si>
  <si>
    <t>Technische Hochschule Brandenburg</t>
  </si>
  <si>
    <t>2018-1-DE01-KA103-003659</t>
  </si>
  <si>
    <t>Technische Universität Braunschweig</t>
  </si>
  <si>
    <t>2018-1-DE01-KA103-004005</t>
  </si>
  <si>
    <t>2018-1-DE01-KA103-003824</t>
  </si>
  <si>
    <t>Universität Bremen</t>
  </si>
  <si>
    <t>2018-1-DE01-KA103-004025</t>
  </si>
  <si>
    <t>2018-1-DE01-KA103-003876</t>
  </si>
  <si>
    <t>2018-1-DE01-KA103-003775</t>
  </si>
  <si>
    <t>Hochschule für Öffentliche Verwaltung</t>
  </si>
  <si>
    <t>2018-1-DE01-KA103-003654</t>
  </si>
  <si>
    <t>Jacobs University Bremen gGmbH</t>
  </si>
  <si>
    <t>2018-1-DE01-KA103-004105</t>
  </si>
  <si>
    <t>Hochschule Bremerhaven - University of Applied Sciences</t>
  </si>
  <si>
    <t>2018-1-DE01-KA103-004002</t>
  </si>
  <si>
    <t>2018-1-DE01-KA103-003618</t>
  </si>
  <si>
    <t>Hochschule 21 gGmbH</t>
  </si>
  <si>
    <t>2018-1-DE01-KA103-003941</t>
  </si>
  <si>
    <t>Technische Universität Chemnitz</t>
  </si>
  <si>
    <t>2018-1-DE01-KA103-003892</t>
  </si>
  <si>
    <t>Technische Universität Clausthal</t>
  </si>
  <si>
    <t>2018-1-DE01-KA103-003820</t>
  </si>
  <si>
    <t>Hochschule für Angewandte Wissenschaften Coburg</t>
  </si>
  <si>
    <t>2018-1-DE01-KA103-003761</t>
  </si>
  <si>
    <t>Brandenburgische Technische Universität Cottbus-Senftenberg</t>
  </si>
  <si>
    <t>2018-1-DE01-KA103-003719</t>
  </si>
  <si>
    <t>2018-1-DE01-KA103-004034</t>
  </si>
  <si>
    <t>Technische Universität Darmstadt</t>
  </si>
  <si>
    <t>2018-1-DE01-KA103-003862</t>
  </si>
  <si>
    <t>Hochschule Darmstadt (University of Applied Sciences H-DA)</t>
  </si>
  <si>
    <t>2018-1-DE01-KA103-003912</t>
  </si>
  <si>
    <t>Evangelische Hochschule Darmstadt EHD</t>
  </si>
  <si>
    <t>2018-1-DE01-KA103-004012</t>
  </si>
  <si>
    <t>2018-1-DE01-KA103-003757</t>
  </si>
  <si>
    <t>2018-1-DE01-KA103-003700</t>
  </si>
  <si>
    <t>Technische Universität Dortmund</t>
  </si>
  <si>
    <t>2018-1-DE01-KA103-003652</t>
  </si>
  <si>
    <t>2018-1-DE01-KA103-003793</t>
  </si>
  <si>
    <t>ISM International School of Management gGmbH</t>
  </si>
  <si>
    <t>2018-1-DE01-KA103-004132</t>
  </si>
  <si>
    <t>Hochschule für Technik und Wirtschaft Dresden</t>
  </si>
  <si>
    <t>2018-1-DE01-KA103-003611</t>
  </si>
  <si>
    <t>Technische Universität Dresden</t>
  </si>
  <si>
    <t>2018-1-DE01-KA103-003901</t>
  </si>
  <si>
    <t>2018-1-DE01-KA103-003896</t>
  </si>
  <si>
    <t>2018-1-DE01-KA103-004160</t>
  </si>
  <si>
    <t>2018-1-DE01-KA103-003845</t>
  </si>
  <si>
    <t>Evangelische Hochschule Dresden (EHS) University of Applied Sciences for Social Work, Education and Nursing</t>
  </si>
  <si>
    <t>2018-1-DE01-KA103-003929</t>
  </si>
  <si>
    <t>2018-1-DE01-KA103-003631</t>
  </si>
  <si>
    <t>2018-1-DE01-KA103-003670</t>
  </si>
  <si>
    <t>Heinrich-Heine-Universität Düsseldorf</t>
  </si>
  <si>
    <t>2018-1-DE01-KA103-003724</t>
  </si>
  <si>
    <t>Hochschule Düsseldorf</t>
  </si>
  <si>
    <t>2018-1-DE01-KA103-003946</t>
  </si>
  <si>
    <t>Robert Schumann Hochschule Düsseldorf</t>
  </si>
  <si>
    <t>2018-1-DE01-KA103-004068</t>
  </si>
  <si>
    <t>IST-Hochschule für Management Gmbh</t>
  </si>
  <si>
    <t>2018-1-DE01-KA103-003906</t>
  </si>
  <si>
    <t>Hochschule für nachhaltige Entwicklung Eberswalde</t>
  </si>
  <si>
    <t>2018-1-DE01-KA103-004143</t>
  </si>
  <si>
    <t>Katholische Universität Eichstatt-Ingolstadt</t>
  </si>
  <si>
    <t>2018-1-DE01-KA103-004037</t>
  </si>
  <si>
    <t>2018-1-DE01-KA103-003938</t>
  </si>
  <si>
    <t>Hochschule Emden/Leer</t>
  </si>
  <si>
    <t>2018-1-DE01-KA103-003634</t>
  </si>
  <si>
    <t>2018-1-DE01-KA103-004076</t>
  </si>
  <si>
    <t>Fachhochschule Erfurt</t>
  </si>
  <si>
    <t>2018-1-DE01-KA103-003787</t>
  </si>
  <si>
    <t>Universität Erfurt</t>
  </si>
  <si>
    <t>2018-1-DE01-KA103-003789</t>
  </si>
  <si>
    <t>Friedrich-Alexander-Universität Erlangen Nürnberg</t>
  </si>
  <si>
    <t>2018-1-DE01-KA103-003669</t>
  </si>
  <si>
    <t>2018-1-DE01-KA103-003991</t>
  </si>
  <si>
    <t>2018-1-DE01-KA103-003967</t>
  </si>
  <si>
    <t>FOM Hochschule für Ökonomie &amp;  Management gGmbH</t>
  </si>
  <si>
    <t>2018-1-DE01-KA103-003854</t>
  </si>
  <si>
    <t>Universität Duisburg-Essen</t>
  </si>
  <si>
    <t>2018-1-DE01-KA103-003702</t>
  </si>
  <si>
    <t>Hochschule Esslingen</t>
  </si>
  <si>
    <t>2018-1-DE01-KA103-003645</t>
  </si>
  <si>
    <t>Europa-Universität Flensburg</t>
  </si>
  <si>
    <t>2018-1-DE01-KA103-003805</t>
  </si>
  <si>
    <t>2018-1-DE01-KA103-004028</t>
  </si>
  <si>
    <t>Johann Wolfgang Goethe-Universität Frankfurt am Main</t>
  </si>
  <si>
    <t>2018-1-DE01-KA103-003777</t>
  </si>
  <si>
    <t>2018-1-DE01-KA103-004089</t>
  </si>
  <si>
    <t>Frankfurt University of Applied Sciences</t>
  </si>
  <si>
    <t>2018-1-DE01-KA103-004023</t>
  </si>
  <si>
    <t>Philosophisch-Theologische Hochschule Sankt Georgen</t>
  </si>
  <si>
    <t>2018-1-DE01-KA103-003911</t>
  </si>
  <si>
    <t>Frankfurt School of Finance &amp; Management gGmbH</t>
  </si>
  <si>
    <t>2018-1-DE01-KA103-003823</t>
  </si>
  <si>
    <t>Stiftung Europa-Universität Viadrina Frankfurt (Oder)</t>
  </si>
  <si>
    <t>2018-1-DE01-KA103-004172</t>
  </si>
  <si>
    <t>Accadis Bildung GmbH</t>
  </si>
  <si>
    <t>2018-1-DE01-KA103-003609</t>
  </si>
  <si>
    <t>Technische Universität Bergakademie Freiberg</t>
  </si>
  <si>
    <t>2018-1-DE01-KA103-003826</t>
  </si>
  <si>
    <t>Albert-Ludwigs-Universität Freiburg</t>
  </si>
  <si>
    <t>2018-1-DE01-KA103-003997</t>
  </si>
  <si>
    <t>2018-1-DE01-KA103-003936</t>
  </si>
  <si>
    <t>2018-1-DE01-KA103-003716</t>
  </si>
  <si>
    <t>Katholische Hochschule Freiburg gGmbH</t>
  </si>
  <si>
    <t>2018-1-DE01-KA103-003636</t>
  </si>
  <si>
    <t>2018-1-DE01-KA103-003672</t>
  </si>
  <si>
    <t>Hochschule Weihenstephan-Triesdorf</t>
  </si>
  <si>
    <t>2018-1-DE01-KA103-003708</t>
  </si>
  <si>
    <t>Zeppelin Universität gGmbH</t>
  </si>
  <si>
    <t>2018-1-DE01-KA103-003698</t>
  </si>
  <si>
    <t>Hochschule Fulda-University of Applied Sciences</t>
  </si>
  <si>
    <t>2018-1-DE01-KA103-003866</t>
  </si>
  <si>
    <t>2018-1-DE01-KA103-004049</t>
  </si>
  <si>
    <t>D  FULDA03</t>
  </si>
  <si>
    <t>Theologische Fakultät Fulda</t>
  </si>
  <si>
    <t>2018-1-DE01-KA103-003808</t>
  </si>
  <si>
    <t>Hochschule Furtwangen</t>
  </si>
  <si>
    <t>2018-1-DE01-KA103-003673</t>
  </si>
  <si>
    <t>Fachhochschule für öffentliche Verwaltung NRW</t>
  </si>
  <si>
    <t>2018-1-DE01-KA103-003658</t>
  </si>
  <si>
    <t>Westfälische Hochschule Gelsenkirchen, Bocholt, Recklinghausen</t>
  </si>
  <si>
    <t>2018-1-DE01-KA103-004150</t>
  </si>
  <si>
    <t>2018-1-DE01-KA103-003747</t>
  </si>
  <si>
    <t>Justus-Liebig-Universität Gießen</t>
  </si>
  <si>
    <t>2018-1-DE01-KA103-003725</t>
  </si>
  <si>
    <t>Technische Hochschule Mittelhessen</t>
  </si>
  <si>
    <t>2018-1-DE01-KA103-004102</t>
  </si>
  <si>
    <t>Freie Theologische Hochschule Gießen</t>
  </si>
  <si>
    <t>2018-1-DE01-KA103-004067</t>
  </si>
  <si>
    <t>Georg-August-Universität Göttingen Stiftung öffentlichen Rechts</t>
  </si>
  <si>
    <t>2018-1-DE01-KA103-004033</t>
  </si>
  <si>
    <t>Gesellschaft für praxisbezogene Forschung und wissenschaftliche Lehre gGmbH</t>
  </si>
  <si>
    <t>2018-1-DE01-KA103-003975</t>
  </si>
  <si>
    <t>Ernst-Moritz-Arndt-Universität Greifswald</t>
  </si>
  <si>
    <t>2018-1-DE01-KA103-003640</t>
  </si>
  <si>
    <t>Fernuniversität in Hagen</t>
  </si>
  <si>
    <t>2018-1-DE01-KA103-003891</t>
  </si>
  <si>
    <t>Martin-Luther-Universität Halle-Wittenberg</t>
  </si>
  <si>
    <t>2018-1-DE01-KA103-004036</t>
  </si>
  <si>
    <t>Burg Giebichenstein Kunsthochschule Halle</t>
  </si>
  <si>
    <t>2018-1-DE01-KA103-003964</t>
  </si>
  <si>
    <t>Universität Hamburg</t>
  </si>
  <si>
    <t>2018-1-DE01-KA103-003893</t>
  </si>
  <si>
    <t>Technische Universität Hamburg-Harburg</t>
  </si>
  <si>
    <t>2018-1-DE01-KA103-003769</t>
  </si>
  <si>
    <t>Hochschule für Bildende Künste Hamburg</t>
  </si>
  <si>
    <t>2018-1-DE01-KA103-003813</t>
  </si>
  <si>
    <t>Hochschule für Musik und Theater Hamburg</t>
  </si>
  <si>
    <t>2018-1-DE01-KA103-003831</t>
  </si>
  <si>
    <t>Hochschule  für angewandte Wissenschaften</t>
  </si>
  <si>
    <t>2018-1-DE01-KA103-004003</t>
  </si>
  <si>
    <t>D  HAMBURG08</t>
  </si>
  <si>
    <t>Helmut Schmidt Universität Universität der Bundeswehr Hamburg</t>
  </si>
  <si>
    <t>2018-1-DE01-KA103-003994</t>
  </si>
  <si>
    <t>Bucerius Law School - Hochschule für Rechtswissenschaften gGmbH</t>
  </si>
  <si>
    <t>2018-1-DE01-KA103-003792</t>
  </si>
  <si>
    <t>2018-1-DE01-KA103-003764</t>
  </si>
  <si>
    <t>Hafencity Universität Hamburg</t>
  </si>
  <si>
    <t>2018-1-DE01-KA103-003814</t>
  </si>
  <si>
    <t>2018-1-DE01-KA103-004188</t>
  </si>
  <si>
    <t>EBC Euro-Business-College GmbH</t>
  </si>
  <si>
    <t>2018-1-DE01-KA103-003937</t>
  </si>
  <si>
    <t>2018-1-DE01-KA103-003693</t>
  </si>
  <si>
    <t>2018-1-DE01-KA103-003812</t>
  </si>
  <si>
    <t>Kühne Logistics University GmbH</t>
  </si>
  <si>
    <t>2018-1-DE01-KA103-003603</t>
  </si>
  <si>
    <t>D  HAMBURG20</t>
  </si>
  <si>
    <t>Akademie der Polizei Hamburg</t>
  </si>
  <si>
    <t>2018-1-DE01-KA103-004047</t>
  </si>
  <si>
    <t>2018-1-DE01-KA103-003842</t>
  </si>
  <si>
    <t>Hochschule Hamm-Lippstadt</t>
  </si>
  <si>
    <t>2018-1-DE01-KA103-003849</t>
  </si>
  <si>
    <t>Gottfried Wilhelm Leibniz Universität Hannover</t>
  </si>
  <si>
    <t>2018-1-DE01-KA103-003601</t>
  </si>
  <si>
    <t>2018-1-DE01-KA103-003715</t>
  </si>
  <si>
    <t>Medizinische Hochschule Hannover</t>
  </si>
  <si>
    <t>2018-1-DE01-KA103-003844</t>
  </si>
  <si>
    <t>Stiftung Tierärztliche Hochschule Hannover</t>
  </si>
  <si>
    <t>2018-1-DE01-KA103-003822</t>
  </si>
  <si>
    <t>Hochschule für Musik und Theater Hannover</t>
  </si>
  <si>
    <t>2018-1-DE01-KA103-003833</t>
  </si>
  <si>
    <t>Hochschule Hannover</t>
  </si>
  <si>
    <t>2018-1-DE01-KA103-003935</t>
  </si>
  <si>
    <t>Bildungszentrum für Informationsverarbeitende Berufe, gGmbH</t>
  </si>
  <si>
    <t>2018-1-DE01-KA103-003624</t>
  </si>
  <si>
    <t>2018-1-DE01-KA103-003750</t>
  </si>
  <si>
    <t>2018-1-DE01-KA103-003835</t>
  </si>
  <si>
    <t>Ruprecht-Karls-Universität Heidelberg</t>
  </si>
  <si>
    <t>2018-1-DE01-KA103-003625</t>
  </si>
  <si>
    <t>Pädagogische Hochschule Heidelberg</t>
  </si>
  <si>
    <t>2018-1-DE01-KA103-003622</t>
  </si>
  <si>
    <t>2018-1-DE01-KA103-003628</t>
  </si>
  <si>
    <t>SRH Hochschulen GmbH University of Applied Sciences</t>
  </si>
  <si>
    <t>2018-1-DE01-KA103-003674</t>
  </si>
  <si>
    <t>2018-1-DE01-KA103-004124</t>
  </si>
  <si>
    <t>2018-1-DE01-KA103-003743</t>
  </si>
  <si>
    <t>Hochschule Heilbronn</t>
  </si>
  <si>
    <t>2018-1-DE01-KA103-003641</t>
  </si>
  <si>
    <t>2018-1-DE01-KA103-003978</t>
  </si>
  <si>
    <t>2018-1-DE01-KA103-003781</t>
  </si>
  <si>
    <t>Stiftung Universität Hildesheim</t>
  </si>
  <si>
    <t>2018-1-DE01-KA103-003604</t>
  </si>
  <si>
    <t>HAWK Hochschule Hildesheim/Holzminden/Göttingen</t>
  </si>
  <si>
    <t>2018-1-DE01-KA103-003766</t>
  </si>
  <si>
    <t>2018-1-DE01-KA103-003922</t>
  </si>
  <si>
    <t>Hochschule Fresenius gGmbH</t>
  </si>
  <si>
    <t>2018-1-DE01-KA103-004073</t>
  </si>
  <si>
    <t>Technische Universität Ilmenau</t>
  </si>
  <si>
    <t>2018-1-DE01-KA103-003655</t>
  </si>
  <si>
    <t>2018-1-DE01-KA103-003953</t>
  </si>
  <si>
    <t>Technische Hochschule Ingolstadt</t>
  </si>
  <si>
    <t>2018-1-DE01-KA103-004017</t>
  </si>
  <si>
    <t>Fachhochschule Südwestfalen</t>
  </si>
  <si>
    <t>2018-1-DE01-KA103-003897</t>
  </si>
  <si>
    <t>University of Applied Sciences Europe GmbH</t>
  </si>
  <si>
    <t>2018-1-DE01-KA103-004065</t>
  </si>
  <si>
    <t>NTA Hochschule University of Applied Sciences Isny</t>
  </si>
  <si>
    <t>2018-1-DE01-KA103-003695</t>
  </si>
  <si>
    <t>Friedrich-Schiller-Universität Jena</t>
  </si>
  <si>
    <t>2018-1-DE01-KA103-003930</t>
  </si>
  <si>
    <t>Ernst-Abbe-Hochschule Jena</t>
  </si>
  <si>
    <t>2018-1-DE01-KA103-003694</t>
  </si>
  <si>
    <t>Technische Universität Kaiserslautern</t>
  </si>
  <si>
    <t>2018-1-DE01-KA103-003630</t>
  </si>
  <si>
    <t>Hochschule Kaiserslautern</t>
  </si>
  <si>
    <t>2018-1-DE01-KA103-003832</t>
  </si>
  <si>
    <t>Karlsruher Institut für Technologie</t>
  </si>
  <si>
    <t>2018-1-DE01-KA103-004016</t>
  </si>
  <si>
    <t>Pädagogische Hochschule Karlsruhe</t>
  </si>
  <si>
    <t>2018-1-DE01-KA103-004137</t>
  </si>
  <si>
    <t>Hochschule für Musik Karlsruhe</t>
  </si>
  <si>
    <t>2018-1-DE01-KA103-003981</t>
  </si>
  <si>
    <t>Hochschule Karlsruhe-Technik und Wirtschaft</t>
  </si>
  <si>
    <t>2018-1-DE01-KA103-003600</t>
  </si>
  <si>
    <t>2018-1-DE01-KA103-004078</t>
  </si>
  <si>
    <t>2018-1-DE01-KA103-003974</t>
  </si>
  <si>
    <t>Karlshochschule gGmbH</t>
  </si>
  <si>
    <t>2018-1-DE01-KA103-004071</t>
  </si>
  <si>
    <t>Universität Kassel</t>
  </si>
  <si>
    <t>2018-1-DE01-KA103-003699</t>
  </si>
  <si>
    <t>2018-1-DE01-KA103-004157</t>
  </si>
  <si>
    <t>2018-1-DE01-KA103-003889</t>
  </si>
  <si>
    <t>Hochschule für angewandte Wissenschaften  Fachhochschule Kempten</t>
  </si>
  <si>
    <t>2018-1-DE01-KA103-003706</t>
  </si>
  <si>
    <t>Institut für Fremdsprachenberufe GmbH - Fachakademie für Übersetzen und Dolmetschen</t>
  </si>
  <si>
    <t>2018-1-DE01-KA103-003963</t>
  </si>
  <si>
    <t>Christian-Albrechts-Universität zu Kiel</t>
  </si>
  <si>
    <t>2018-1-DE01-KA103-003926</t>
  </si>
  <si>
    <t>Fachhochschule Kiel</t>
  </si>
  <si>
    <t>2018-1-DE01-KA103-003617</t>
  </si>
  <si>
    <t>Muthesius Kunsthochschule</t>
  </si>
  <si>
    <t>2018-1-DE01-KA103-003739</t>
  </si>
  <si>
    <t>Hochschule Rhein-Waal-HSRW Rhine-Waal University of Applied Sciences</t>
  </si>
  <si>
    <t>2018-1-DE01-KA103-004138</t>
  </si>
  <si>
    <t>D  KOBLENZ01</t>
  </si>
  <si>
    <t>Hochschule Koblenz</t>
  </si>
  <si>
    <t>2018-1-DE01-KA103-003648</t>
  </si>
  <si>
    <t>Universität Koblenz-Landau</t>
  </si>
  <si>
    <t>2018-1-DE01-KA103-004087</t>
  </si>
  <si>
    <t>2018-1-DE01-KA103-003836</t>
  </si>
  <si>
    <t>Universität zu Köln</t>
  </si>
  <si>
    <t>2018-1-DE01-KA103-003800</t>
  </si>
  <si>
    <t>Deutsche Sporthochschule Köln</t>
  </si>
  <si>
    <t>2018-1-DE01-KA103-004191</t>
  </si>
  <si>
    <t>2018-1-DE01-KA103-003690</t>
  </si>
  <si>
    <t>Technische Hochschule Köln</t>
  </si>
  <si>
    <t>2018-1-DE01-KA103-003661</t>
  </si>
  <si>
    <t>Katholische Fachhochschule Nordrhein-Westfalen</t>
  </si>
  <si>
    <t>2018-1-DE01-KA103-004117</t>
  </si>
  <si>
    <t>RFH-Köln gGmbH</t>
  </si>
  <si>
    <t>2018-1-DE01-KA103-003742</t>
  </si>
  <si>
    <t>2018-1-DE01-KA103-004066</t>
  </si>
  <si>
    <t>Universität Konstanz</t>
  </si>
  <si>
    <t>2018-1-DE01-KA103-003665</t>
  </si>
  <si>
    <t>Hochschule Konstanz Technik Wirtschaft und Gestaltung</t>
  </si>
  <si>
    <t>2018-1-DE01-KA103-003885</t>
  </si>
  <si>
    <t>Hochschule Anhalt</t>
  </si>
  <si>
    <t>2018-1-DE01-KA103-003773</t>
  </si>
  <si>
    <t>Hochschule Niederrhein</t>
  </si>
  <si>
    <t>2018-1-DE01-KA103-003633</t>
  </si>
  <si>
    <t>Fachhochschule Landshut - University of Applied Sciences</t>
  </si>
  <si>
    <t>2018-1-DE01-KA103-003931</t>
  </si>
  <si>
    <t>Universität Leipzig</t>
  </si>
  <si>
    <t>2018-1-DE01-KA103-003797</t>
  </si>
  <si>
    <t>Hochschule für Technik Wirtschaft und Kultur Leipzig</t>
  </si>
  <si>
    <t>2018-1-DE01-KA103-003791</t>
  </si>
  <si>
    <t>Hochschule für Grafik und Buchkunst Leipzig / Academy of Fine Arts</t>
  </si>
  <si>
    <t>2018-1-DE01-KA103-003986</t>
  </si>
  <si>
    <t>Hochschule für Musik und Theater "Felix Mendelssohn Bartholdy" Leipzig</t>
  </si>
  <si>
    <t>2018-1-DE01-KA103-003989</t>
  </si>
  <si>
    <t>HHL gGmbH</t>
  </si>
  <si>
    <t>2018-1-DE01-KA103-003651</t>
  </si>
  <si>
    <t>2018-1-DE01-KA103-003703</t>
  </si>
  <si>
    <t>Hochschule Ostwestfalen-Lippe</t>
  </si>
  <si>
    <t>2018-1-DE01-KA103-004135</t>
  </si>
  <si>
    <t>2018-1-DE01-KA103-003956</t>
  </si>
  <si>
    <t>Universität zu Lübeck</t>
  </si>
  <si>
    <t>2018-1-DE01-KA103-003758</t>
  </si>
  <si>
    <t>2018-1-DE01-KA103-003786</t>
  </si>
  <si>
    <t>Fachhochschule Lübeck</t>
  </si>
  <si>
    <t>2018-1-DE01-KA103-003697</t>
  </si>
  <si>
    <t>Pädagogische Hochschule Ludwigsburg</t>
  </si>
  <si>
    <t>2018-1-DE01-KA103-003804</t>
  </si>
  <si>
    <t>Hochschule für öffentliche Verwaltung und Finanzen Ludwigsburg</t>
  </si>
  <si>
    <t>2018-1-DE01-KA103-003637</t>
  </si>
  <si>
    <t>2018-1-DE01-KA103-003723</t>
  </si>
  <si>
    <t>2018-1-DE01-KA103-003607</t>
  </si>
  <si>
    <t>Leuphana Universität Lüneburg</t>
  </si>
  <si>
    <t>2018-1-DE01-KA103-003727</t>
  </si>
  <si>
    <t>Otto-Von-Guericke-Universität Magdeburg</t>
  </si>
  <si>
    <t>2018-1-DE01-KA103-004030</t>
  </si>
  <si>
    <t>2018-1-DE01-KA103-003900</t>
  </si>
  <si>
    <t>Hochschule Magdeburg-Stendal</t>
  </si>
  <si>
    <t>2018-1-DE01-KA103-004039</t>
  </si>
  <si>
    <t>Johannes Gutenberg-Universität Mainz</t>
  </si>
  <si>
    <t>2018-1-DE01-KA103-004010</t>
  </si>
  <si>
    <t>2018-1-DE01-KA103-003979</t>
  </si>
  <si>
    <t>2018-1-DE01-KA103-003943</t>
  </si>
  <si>
    <t>Hochschule Mainz University of Applied Sciences</t>
  </si>
  <si>
    <t>2018-1-DE01-KA103-003653</t>
  </si>
  <si>
    <t>Universität Mannheim</t>
  </si>
  <si>
    <t>2018-1-DE01-KA103-003626</t>
  </si>
  <si>
    <t>D  MANNHEI02</t>
  </si>
  <si>
    <t>Staatliche Hochschule für Musik und Darstellende Kunst Mannheim</t>
  </si>
  <si>
    <t>2018-1-DE01-KA103-004190</t>
  </si>
  <si>
    <t>Hochschule Mannheim</t>
  </si>
  <si>
    <t>2018-1-DE01-KA103-003874</t>
  </si>
  <si>
    <t>Hochschule der Bundesagentur für Arbeit</t>
  </si>
  <si>
    <t>2018-1-DE01-KA103-003945</t>
  </si>
  <si>
    <t>2018-1-DE01-KA103-004088</t>
  </si>
  <si>
    <t>2018-1-DE01-KA103-003755</t>
  </si>
  <si>
    <t>Philipps Universität Marburg</t>
  </si>
  <si>
    <t>2018-1-DE01-KA103-003756</t>
  </si>
  <si>
    <t>D  MARBURG03</t>
  </si>
  <si>
    <t>Stiftung Studien- und Lebensgemeinschaft Tabor</t>
  </si>
  <si>
    <t>2018-1-DE01-KA103-004151</t>
  </si>
  <si>
    <t>Hochschule Merseburg</t>
  </si>
  <si>
    <t>2018-1-DE01-KA103-003759</t>
  </si>
  <si>
    <t>Hochschule Mittweida (FH)</t>
  </si>
  <si>
    <t>2018-1-DE01-KA103-003620</t>
  </si>
  <si>
    <t>2018-1-DE01-KA103-003639</t>
  </si>
  <si>
    <t>Hochschule Ruhr West</t>
  </si>
  <si>
    <t>2018-1-DE01-KA103-004056</t>
  </si>
  <si>
    <t>Ludwig-Maximilians-Universität München</t>
  </si>
  <si>
    <t>2018-1-DE01-KA103-003863</t>
  </si>
  <si>
    <t>Technische Universität München</t>
  </si>
  <si>
    <t>2018-1-DE01-KA103-003890</t>
  </si>
  <si>
    <t>2018-1-DE01-KA103-003713</t>
  </si>
  <si>
    <t>2018-1-DE01-KA103-004144</t>
  </si>
  <si>
    <t>Hochschule für angewandte Wissenschaften München</t>
  </si>
  <si>
    <t>2018-1-DE01-KA103-003902</t>
  </si>
  <si>
    <t>"Katholische Stiftungshochschule München" Hochschule für angewandte Wissenschaften der kirchlichen Stiftung des öffentlichen Rechts "Katholische Bildungsstätten für Sozialberufe in Bayern"</t>
  </si>
  <si>
    <t>2018-1-DE01-KA103-003643</t>
  </si>
  <si>
    <t>Hochschule für den öffentlichen Dienst in Bayern</t>
  </si>
  <si>
    <t>2018-1-DE01-KA103-003664</t>
  </si>
  <si>
    <t>Universität der Bundeswehr München</t>
  </si>
  <si>
    <t>2018-1-DE01-KA103-004052</t>
  </si>
  <si>
    <t>Sprachen- und Dolmetscher-Institut München E.V.</t>
  </si>
  <si>
    <t>2018-1-DE01-KA103-004044</t>
  </si>
  <si>
    <t>2018-1-DE01-KA103-004043</t>
  </si>
  <si>
    <t>2018-1-DE01-KA103-004009</t>
  </si>
  <si>
    <t>Mediadesign Hochschule für Design und Informatik GmbH</t>
  </si>
  <si>
    <t>2018-1-DE01-KA103-003856</t>
  </si>
  <si>
    <t>D  MUNCHEN16</t>
  </si>
  <si>
    <t>Bayerische Theaterakademie August Everding im Prinzregententheater</t>
  </si>
  <si>
    <t>2018-1-DE01-KA103-003632</t>
  </si>
  <si>
    <t>Westfälische Wilhelms-Universität Münster</t>
  </si>
  <si>
    <t>2018-1-DE01-KA103-003948</t>
  </si>
  <si>
    <t>Fachhochschule Münster</t>
  </si>
  <si>
    <t>2018-1-DE01-KA103-003712</t>
  </si>
  <si>
    <t>2018-1-DE01-KA103-003726</t>
  </si>
  <si>
    <t>D  MUNSTER06</t>
  </si>
  <si>
    <t>Deutsche Hochschule der Polizei</t>
  </si>
  <si>
    <t>2018-1-DE01-KA103-004014</t>
  </si>
  <si>
    <t>Hochschule Neubrandenburg</t>
  </si>
  <si>
    <t>2018-1-DE01-KA103-003907</t>
  </si>
  <si>
    <t>2018-1-DE01-KA103-004130</t>
  </si>
  <si>
    <t>Hochschule Nordhausen</t>
  </si>
  <si>
    <t>2018-1-DE01-KA103-003768</t>
  </si>
  <si>
    <t>2018-1-DE01-KA103-003809</t>
  </si>
  <si>
    <t>Technische Hochschule Nurnberg Georg Simon Ohm</t>
  </si>
  <si>
    <t>2018-1-DE01-KA103-003841</t>
  </si>
  <si>
    <t>2018-1-DE01-KA103-003749</t>
  </si>
  <si>
    <t>Hochschule für Musik Nürnberg</t>
  </si>
  <si>
    <t>2018-1-DE01-KA103-003999</t>
  </si>
  <si>
    <t>2018-1-DE01-KA103-004015</t>
  </si>
  <si>
    <t>Hochschule für Wirtschaft und Umwelt Nürtingen-Geislingen</t>
  </si>
  <si>
    <t>2018-1-DE01-KA103-003880</t>
  </si>
  <si>
    <t>2018-1-DE01-KA103-004058</t>
  </si>
  <si>
    <t>2018-1-DE01-KA103-003629</t>
  </si>
  <si>
    <t>Hochschule Offenburg</t>
  </si>
  <si>
    <t>2018-1-DE01-KA103-003924</t>
  </si>
  <si>
    <t>Carl von Ossietzky Universität Oldenburg</t>
  </si>
  <si>
    <t>2018-1-DE01-KA103-003778</t>
  </si>
  <si>
    <t>Universität Osnabrück</t>
  </si>
  <si>
    <t>2018-1-DE01-KA103-003737</t>
  </si>
  <si>
    <t>Stiftung Fachhochschule Osnabrück</t>
  </si>
  <si>
    <t>2018-1-DE01-KA103-003905</t>
  </si>
  <si>
    <t>2018-1-DE01-KA103-003827</t>
  </si>
  <si>
    <t>D  OTTERSB02</t>
  </si>
  <si>
    <t>Hochschule für Künste im Sozialen, Ottersberg</t>
  </si>
  <si>
    <t>2018-1-DE01-KA103-003744</t>
  </si>
  <si>
    <t>Universität Paderborn</t>
  </si>
  <si>
    <t>2018-1-DE01-KA103-004098</t>
  </si>
  <si>
    <t>2018-1-DE01-KA103-003840</t>
  </si>
  <si>
    <t>Theologische Fakultät Paderborn</t>
  </si>
  <si>
    <t>2018-1-DE01-KA103-003621</t>
  </si>
  <si>
    <t>Universität Passau</t>
  </si>
  <si>
    <t>2018-1-DE01-KA103-003806</t>
  </si>
  <si>
    <t>Hochschule Pforzheim</t>
  </si>
  <si>
    <t>2018-1-DE01-KA103-003873</t>
  </si>
  <si>
    <t>Universität Potsdam</t>
  </si>
  <si>
    <t>2018-1-DE01-KA103-003993</t>
  </si>
  <si>
    <t>D  POTSDAM02</t>
  </si>
  <si>
    <t>Filmuniversität Babelsberg Konrad Wolf</t>
  </si>
  <si>
    <t>2018-1-DE01-KA103-003838</t>
  </si>
  <si>
    <t>Fachhochschule Potsdam</t>
  </si>
  <si>
    <t>2018-1-DE01-KA103-003722</t>
  </si>
  <si>
    <t>2018-1-DE01-KA103-003857</t>
  </si>
  <si>
    <t>Hochschule Ravensburg-Weingarten</t>
  </si>
  <si>
    <t>2018-1-DE01-KA103-003701</t>
  </si>
  <si>
    <t>2018-1-DE01-KA103-003748</t>
  </si>
  <si>
    <t>Universität Regensburg</t>
  </si>
  <si>
    <t>2018-1-DE01-KA103-003798</t>
  </si>
  <si>
    <t>Ostbayerische Technische Hochschule Regensburg</t>
  </si>
  <si>
    <t>2018-1-DE01-KA103-003710</t>
  </si>
  <si>
    <t>Hochschule für Katholische Kirchenmusik und Musikpädagogik Regensburg</t>
  </si>
  <si>
    <t>2018-1-DE01-KA103-004042</t>
  </si>
  <si>
    <t>Fachhochschule Reutlingen</t>
  </si>
  <si>
    <t>2018-1-DE01-KA103-003642</t>
  </si>
  <si>
    <t>SRH Fernhochschule - The Mobile University</t>
  </si>
  <si>
    <t>2018-1-DE01-KA103-003960</t>
  </si>
  <si>
    <t>Fachhochschule Rosenheim /University of Applied Sciences</t>
  </si>
  <si>
    <t>2018-1-DE01-KA103-003606</t>
  </si>
  <si>
    <t>Universität Rostock</t>
  </si>
  <si>
    <t>2018-1-DE01-KA103-003796</t>
  </si>
  <si>
    <t>2018-1-DE01-KA103-003605</t>
  </si>
  <si>
    <t>Hochschule für Forstwirtschaft Rottenburg</t>
  </si>
  <si>
    <t>2018-1-DE01-KA103-003735</t>
  </si>
  <si>
    <t>Universität des Saarlandes</t>
  </si>
  <si>
    <t>2018-1-DE01-KA103-003746</t>
  </si>
  <si>
    <t>2018-1-DE01-KA103-004099</t>
  </si>
  <si>
    <t>2018-1-DE01-KA103-004011</t>
  </si>
  <si>
    <t>2018-1-DE01-KA103-003615</t>
  </si>
  <si>
    <t>Hochschule Schmalkalden</t>
  </si>
  <si>
    <t>2018-1-DE01-KA103-003770</t>
  </si>
  <si>
    <t>Pädagogische Hochschule Schwäbisch Gmünd</t>
  </si>
  <si>
    <t>2018-1-DE01-KA103-003619</t>
  </si>
  <si>
    <t>2018-1-DE01-KA103-003925</t>
  </si>
  <si>
    <t>Universität Siegen</t>
  </si>
  <si>
    <t>2018-1-DE01-KA103-003829</t>
  </si>
  <si>
    <t>Fachhochschule Albstadt-Sigmaringen</t>
  </si>
  <si>
    <t>2018-1-DE01-KA103-003794</t>
  </si>
  <si>
    <t>German University of Administrative Sciences</t>
  </si>
  <si>
    <t>2018-1-DE01-KA103-003998</t>
  </si>
  <si>
    <t>2018-1-DE01-KA103-003951</t>
  </si>
  <si>
    <t>Hochschule Stralsund</t>
  </si>
  <si>
    <t>2018-1-DE01-KA103-003729</t>
  </si>
  <si>
    <t>Universität Stuttgart</t>
  </si>
  <si>
    <t>2018-1-DE01-KA103-003898</t>
  </si>
  <si>
    <t>Universität Hohenheim</t>
  </si>
  <si>
    <t>2018-1-DE01-KA103-004134</t>
  </si>
  <si>
    <t>2018-1-DE01-KA103-003811</t>
  </si>
  <si>
    <t>Hochschule für Technik Stuttgart</t>
  </si>
  <si>
    <t>2018-1-DE01-KA103-003799</t>
  </si>
  <si>
    <t>Hochschule der Medien</t>
  </si>
  <si>
    <t>2018-1-DE01-KA103-003752</t>
  </si>
  <si>
    <t>Merz Akademie gGmbH</t>
  </si>
  <si>
    <t>2018-1-DE01-KA103-004038</t>
  </si>
  <si>
    <t>2018-1-DE01-KA103-003774</t>
  </si>
  <si>
    <t>D  STUTTGA13</t>
  </si>
  <si>
    <t>Freie Hochschule Stuttgart Seminar für Waldorfpädagogik</t>
  </si>
  <si>
    <t>2018-1-DE01-KA103-003846</t>
  </si>
  <si>
    <t>Universität Trier</t>
  </si>
  <si>
    <t>2018-1-DE01-KA103-003816</t>
  </si>
  <si>
    <t>Hochschule Trier</t>
  </si>
  <si>
    <t>2018-1-DE01-KA103-003762</t>
  </si>
  <si>
    <t>2018-1-DE01-KA103-003807</t>
  </si>
  <si>
    <t>2018-1-DE01-KA103-003921</t>
  </si>
  <si>
    <t>Eberhard Karls Universität Tübingen</t>
  </si>
  <si>
    <t>2018-1-DE01-KA103-003646</t>
  </si>
  <si>
    <t>D  TUBINGE02</t>
  </si>
  <si>
    <t>Evangelische Hochschule für Kirchenmusik Tübingen</t>
  </si>
  <si>
    <t>2018-1-DE01-KA103-004127</t>
  </si>
  <si>
    <t>Universität Ulm</t>
  </si>
  <si>
    <t>2018-1-DE01-KA103-003718</t>
  </si>
  <si>
    <t>2018-1-DE01-KA103-003668</t>
  </si>
  <si>
    <t>Hochschule für angewandte Wissenschaften Neu-Ulm</t>
  </si>
  <si>
    <t>2018-1-DE01-KA103-003957</t>
  </si>
  <si>
    <t>Universität Vechta</t>
  </si>
  <si>
    <t>2018-1-DE01-KA103-003696</t>
  </si>
  <si>
    <t>2018-1-DE01-KA103-003741</t>
  </si>
  <si>
    <t>Fachhochschule Wedel Gemeinnützige Schulgesellschaft mbH</t>
  </si>
  <si>
    <t>2018-1-DE01-KA103-003644</t>
  </si>
  <si>
    <t>Bauhaus-Universität Weimar</t>
  </si>
  <si>
    <t>2018-1-DE01-KA103-003779</t>
  </si>
  <si>
    <t>Hochschule für Musik Franz Liszt Weimar</t>
  </si>
  <si>
    <t>2018-1-DE01-KA103-003776</t>
  </si>
  <si>
    <t>Pädagogische Hochschule Weingarten</t>
  </si>
  <si>
    <t>2018-1-DE01-KA103-003745</t>
  </si>
  <si>
    <t>Hochschule Harz</t>
  </si>
  <si>
    <t>2018-1-DE01-KA103-003731</t>
  </si>
  <si>
    <t>Hochschule Rheinmain</t>
  </si>
  <si>
    <t>2018-1-DE01-KA103-003788</t>
  </si>
  <si>
    <t>Hochschule Geisenheim</t>
  </si>
  <si>
    <t>2018-1-DE01-KA103-003772</t>
  </si>
  <si>
    <t>Technische Hochschule Wildau</t>
  </si>
  <si>
    <t>2018-1-DE01-KA103-003623</t>
  </si>
  <si>
    <t>Jade Hochschule Wilhelmshaven/Oldenburg/Elsfleth</t>
  </si>
  <si>
    <t>2018-1-DE01-KA103-003666</t>
  </si>
  <si>
    <t>Hochschule Wismar</t>
  </si>
  <si>
    <t>2018-1-DE01-KA103-003784</t>
  </si>
  <si>
    <t>Private Universität Witten/Herdecke gGmbH</t>
  </si>
  <si>
    <t>2018-1-DE01-KA103-003834</t>
  </si>
  <si>
    <t>Ostfalia Hochschule für angewandte Wissenschaften Hochschule Braunschweig Wolfenbüttel</t>
  </si>
  <si>
    <t>2018-1-DE01-KA103-003830</t>
  </si>
  <si>
    <t>Hochschule Worms</t>
  </si>
  <si>
    <t>2018-1-DE01-KA103-003717</t>
  </si>
  <si>
    <t>Bergische Universität  Wuppertal</t>
  </si>
  <si>
    <t>2018-1-DE01-KA103-004019</t>
  </si>
  <si>
    <t>D  WUPPERT02</t>
  </si>
  <si>
    <t>Kirchliche Hochschule Wuppertal/Bethel</t>
  </si>
  <si>
    <t>2018-1-DE01-KA103-003864</t>
  </si>
  <si>
    <t>Bayerische Julius-Maximilians Universität Würzburg</t>
  </si>
  <si>
    <t>2018-1-DE01-KA103-003771</t>
  </si>
  <si>
    <t>2018-1-DE01-KA103-003916</t>
  </si>
  <si>
    <t>University of Applied Sciences Würzburg-Schweinfurt</t>
  </si>
  <si>
    <t>2018-1-DE01-KA103-004020</t>
  </si>
  <si>
    <t>Hochschule Zittau-Görlitz</t>
  </si>
  <si>
    <t>2018-1-DE01-KA103-003988</t>
  </si>
  <si>
    <t xml:space="preserve">Westsächsische Hochschule Zwickau </t>
  </si>
  <si>
    <t>2018-1-DE01-KA103-003899</t>
  </si>
  <si>
    <t>Aktion auswählen (SMS/SMP)</t>
  </si>
  <si>
    <t>Monatliche Pauschale - zusätzlich zur regulären SMS/SMP Förderrate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</si>
</sst>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€&quot;_-;\-* #,##0.00\ &quot;€&quot;_-;_-* &quot;-&quot;??\ &quot;€&quot;_-;_-@_-"/>
    <numFmt numFmtId="164" formatCode="_-* #,##0\ &quot;€&quot;_-;\-* #,##0\ &quot;€&quot;_-;_-* &quot;-&quot;??\ &quot;€&quot;_-;_-@_-"/>
  </numFmts>
  <fonts count="15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10"/>
      <name val="Calibri"/>
      <family val="2"/>
      <scheme val="minor"/>
    </font>
    <font>
      <b/>
      <sz val="18"/>
      <color theme="4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2"/>
      <color theme="4"/>
      <name val="Calibri"/>
      <family val="2"/>
      <scheme val="minor"/>
    </font>
    <font>
      <b/>
      <sz val="10"/>
      <name val="Calibri"/>
      <family val="2"/>
      <scheme val="minor"/>
    </font>
    <font>
      <b/>
      <sz val="9"/>
      <color indexed="56"/>
      <name val="Calibri"/>
      <family val="2"/>
      <scheme val="minor"/>
    </font>
    <font>
      <sz val="11"/>
      <color rgb="FF9C570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9C65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EB9C"/>
      </patternFill>
    </fill>
    <fill>
      <patternFill patternType="solid">
        <fgColor theme="8" tint="0.3999450666829432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0" fontId="11" fillId="8" borderId="0" applyNumberFormat="0" applyBorder="0" applyAlignment="0" applyProtection="0"/>
  </cellStyleXfs>
  <cellXfs count="50">
    <xf numFmtId="0" fontId="0" fillId="0" borderId="0" xfId="0"/>
    <xf numFmtId="0" fontId="3" fillId="0" borderId="0" xfId="0" applyFont="1" applyFill="1"/>
    <xf numFmtId="0" fontId="4" fillId="0" borderId="0" xfId="0" applyFont="1" applyFill="1" applyAlignment="1"/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/>
    <xf numFmtId="0" fontId="3" fillId="0" borderId="0" xfId="0" applyFont="1" applyFill="1" applyAlignment="1">
      <alignment horizontal="left" indent="1"/>
    </xf>
    <xf numFmtId="0" fontId="3" fillId="4" borderId="4" xfId="0" applyFont="1" applyFill="1" applyBorder="1" applyAlignment="1" applyProtection="1">
      <alignment horizontal="center"/>
      <protection locked="0"/>
    </xf>
    <xf numFmtId="1" fontId="3" fillId="4" borderId="4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Protection="1"/>
    <xf numFmtId="0" fontId="5" fillId="0" borderId="0" xfId="0" applyFont="1" applyFill="1" applyAlignment="1" applyProtection="1">
      <alignment vertical="center"/>
    </xf>
    <xf numFmtId="0" fontId="9" fillId="0" borderId="0" xfId="0" applyFont="1" applyFill="1" applyAlignment="1" applyProtection="1">
      <alignment horizontal="left"/>
    </xf>
    <xf numFmtId="0" fontId="9" fillId="0" borderId="0" xfId="0" applyFont="1" applyFill="1" applyAlignment="1" applyProtection="1">
      <alignment horizontal="right" vertical="center"/>
    </xf>
    <xf numFmtId="0" fontId="3" fillId="0" borderId="0" xfId="0" applyFont="1" applyFill="1" applyAlignment="1" applyProtection="1">
      <alignment horizontal="right"/>
    </xf>
    <xf numFmtId="0" fontId="10" fillId="5" borderId="4" xfId="0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horizontal="left"/>
    </xf>
    <xf numFmtId="0" fontId="3" fillId="0" borderId="0" xfId="0" applyFont="1" applyFill="1" applyAlignment="1" applyProtection="1">
      <alignment vertical="center"/>
    </xf>
    <xf numFmtId="0" fontId="3" fillId="0" borderId="0" xfId="0" applyFont="1" applyFill="1" applyBorder="1" applyAlignment="1" applyProtection="1">
      <alignment horizontal="left" vertical="center"/>
    </xf>
    <xf numFmtId="0" fontId="9" fillId="5" borderId="4" xfId="0" applyFont="1" applyFill="1" applyBorder="1" applyAlignment="1" applyProtection="1">
      <alignment horizontal="center"/>
    </xf>
    <xf numFmtId="0" fontId="3" fillId="2" borderId="0" xfId="0" applyFont="1" applyFill="1" applyProtection="1"/>
    <xf numFmtId="0" fontId="9" fillId="0" borderId="0" xfId="0" applyFont="1" applyFill="1" applyAlignment="1" applyProtection="1"/>
    <xf numFmtId="0" fontId="3" fillId="0" borderId="0" xfId="0" applyFont="1" applyFill="1" applyBorder="1" applyProtection="1"/>
    <xf numFmtId="0" fontId="3" fillId="0" borderId="0" xfId="0" applyFont="1" applyProtection="1"/>
    <xf numFmtId="0" fontId="3" fillId="0" borderId="5" xfId="0" applyFont="1" applyFill="1" applyBorder="1" applyProtection="1"/>
    <xf numFmtId="0" fontId="4" fillId="0" borderId="0" xfId="0" applyFont="1" applyFill="1" applyBorder="1" applyAlignment="1"/>
    <xf numFmtId="164" fontId="3" fillId="5" borderId="4" xfId="1" applyNumberFormat="1" applyFont="1" applyFill="1" applyBorder="1" applyAlignment="1" applyProtection="1">
      <alignment horizontal="center"/>
    </xf>
    <xf numFmtId="164" fontId="9" fillId="6" borderId="4" xfId="1" applyNumberFormat="1" applyFont="1" applyFill="1" applyBorder="1" applyAlignment="1" applyProtection="1">
      <alignment horizontal="center"/>
    </xf>
    <xf numFmtId="44" fontId="9" fillId="3" borderId="4" xfId="1" applyFont="1" applyFill="1" applyBorder="1" applyAlignment="1" applyProtection="1">
      <alignment horizontal="right" vertical="center"/>
    </xf>
    <xf numFmtId="0" fontId="12" fillId="0" borderId="0" xfId="0" applyFont="1" applyAlignment="1">
      <alignment horizontal="left"/>
    </xf>
    <xf numFmtId="0" fontId="12" fillId="0" borderId="0" xfId="0" applyFont="1"/>
    <xf numFmtId="0" fontId="13" fillId="0" borderId="0" xfId="0" applyFont="1"/>
    <xf numFmtId="0" fontId="12" fillId="0" borderId="0" xfId="0" applyFont="1" applyFill="1"/>
    <xf numFmtId="0" fontId="14" fillId="0" borderId="0" xfId="2" applyFont="1" applyFill="1"/>
    <xf numFmtId="0" fontId="9" fillId="9" borderId="4" xfId="0" applyFont="1" applyFill="1" applyBorder="1" applyAlignment="1" applyProtection="1">
      <alignment horizontal="center"/>
      <protection locked="0"/>
    </xf>
    <xf numFmtId="0" fontId="9" fillId="5" borderId="4" xfId="0" applyFont="1" applyFill="1" applyBorder="1" applyAlignment="1" applyProtection="1">
      <alignment horizontal="center" vertical="center" wrapText="1"/>
    </xf>
    <xf numFmtId="0" fontId="7" fillId="0" borderId="0" xfId="0" applyFont="1" applyFill="1" applyAlignment="1" applyProtection="1">
      <alignment horizontal="center" vertical="center"/>
    </xf>
    <xf numFmtId="0" fontId="7" fillId="0" borderId="0" xfId="0" applyFont="1" applyFill="1" applyBorder="1" applyAlignment="1" applyProtection="1">
      <alignment horizontal="center" vertical="center"/>
    </xf>
    <xf numFmtId="0" fontId="9" fillId="0" borderId="4" xfId="0" applyFont="1" applyFill="1" applyBorder="1" applyAlignment="1" applyProtection="1">
      <alignment horizontal="right" vertical="center"/>
    </xf>
    <xf numFmtId="0" fontId="9" fillId="0" borderId="1" xfId="0" applyFont="1" applyFill="1" applyBorder="1" applyAlignment="1" applyProtection="1">
      <alignment horizontal="right" vertical="center"/>
    </xf>
    <xf numFmtId="0" fontId="9" fillId="0" borderId="2" xfId="0" applyFont="1" applyFill="1" applyBorder="1" applyAlignment="1" applyProtection="1">
      <alignment horizontal="right" vertical="center"/>
    </xf>
    <xf numFmtId="0" fontId="9" fillId="0" borderId="3" xfId="0" applyFont="1" applyFill="1" applyBorder="1" applyAlignment="1" applyProtection="1">
      <alignment horizontal="right" vertical="center"/>
    </xf>
    <xf numFmtId="0" fontId="3" fillId="7" borderId="4" xfId="0" applyFont="1" applyFill="1" applyBorder="1" applyAlignment="1" applyProtection="1">
      <alignment horizontal="left"/>
      <protection locked="0"/>
    </xf>
    <xf numFmtId="0" fontId="3" fillId="5" borderId="1" xfId="0" applyFont="1" applyFill="1" applyBorder="1" applyAlignment="1" applyProtection="1">
      <alignment horizontal="left" vertical="center"/>
    </xf>
    <xf numFmtId="0" fontId="3" fillId="5" borderId="2" xfId="0" applyFont="1" applyFill="1" applyBorder="1" applyAlignment="1" applyProtection="1">
      <alignment horizontal="left" vertical="center"/>
    </xf>
    <xf numFmtId="0" fontId="3" fillId="5" borderId="3" xfId="0" applyFont="1" applyFill="1" applyBorder="1" applyAlignment="1" applyProtection="1">
      <alignment horizontal="left" vertical="center"/>
    </xf>
    <xf numFmtId="0" fontId="3" fillId="4" borderId="1" xfId="0" applyFont="1" applyFill="1" applyBorder="1" applyAlignment="1" applyProtection="1">
      <alignment horizontal="left"/>
      <protection locked="0"/>
    </xf>
    <xf numFmtId="0" fontId="3" fillId="4" borderId="2" xfId="0" applyFont="1" applyFill="1" applyBorder="1" applyAlignment="1" applyProtection="1">
      <alignment horizontal="left"/>
      <protection locked="0"/>
    </xf>
    <xf numFmtId="0" fontId="3" fillId="4" borderId="3" xfId="0" applyFont="1" applyFill="1" applyBorder="1" applyAlignment="1" applyProtection="1">
      <alignment horizontal="left"/>
      <protection locked="0"/>
    </xf>
  </cellXfs>
  <cellStyles count="3">
    <cellStyle name="Neutral" xfId="2" builtinId="28"/>
    <cellStyle name="Standard" xfId="0" builtinId="0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149469</xdr:colOff>
      <xdr:row>0</xdr:row>
      <xdr:rowOff>45426</xdr:rowOff>
    </xdr:from>
    <xdr:to>
      <xdr:col>9</xdr:col>
      <xdr:colOff>684335</xdr:colOff>
      <xdr:row>1</xdr:row>
      <xdr:rowOff>81304</xdr:rowOff>
    </xdr:to>
    <xdr:pic>
      <xdr:nvPicPr>
        <xdr:cNvPr id="5" name="Picture 2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82257" y="45426"/>
          <a:ext cx="1509347" cy="4242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140804</xdr:colOff>
      <xdr:row>0</xdr:row>
      <xdr:rowOff>74543</xdr:rowOff>
    </xdr:from>
    <xdr:to>
      <xdr:col>2</xdr:col>
      <xdr:colOff>720588</xdr:colOff>
      <xdr:row>0</xdr:row>
      <xdr:rowOff>353905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7065" y="74543"/>
          <a:ext cx="1093306" cy="27936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4290"/>
  <sheetViews>
    <sheetView showGridLines="0" tabSelected="1" view="pageBreakPreview" topLeftCell="A4" zoomScale="130" zoomScaleNormal="115" zoomScaleSheetLayoutView="130" workbookViewId="0">
      <selection activeCell="F17" sqref="F17"/>
    </sheetView>
  </sheetViews>
  <sheetFormatPr baseColWidth="10" defaultColWidth="9.140625" defaultRowHeight="12.75" x14ac:dyDescent="0.2"/>
  <cols>
    <col min="1" max="1" width="1" style="7" customWidth="1"/>
    <col min="2" max="2" width="7.7109375" style="7" customWidth="1"/>
    <col min="3" max="3" width="12.85546875" style="7" bestFit="1" customWidth="1"/>
    <col min="4" max="5" width="12.85546875" style="7" customWidth="1"/>
    <col min="6" max="6" width="7.28515625" style="7" bestFit="1" customWidth="1"/>
    <col min="7" max="7" width="11" style="7" customWidth="1"/>
    <col min="8" max="8" width="10.85546875" style="7" customWidth="1"/>
    <col min="9" max="9" width="14.5703125" style="7" customWidth="1"/>
    <col min="10" max="10" width="10.85546875" style="7" bestFit="1" customWidth="1"/>
    <col min="11" max="20" width="9.140625" style="1" customWidth="1"/>
    <col min="21" max="16384" width="9.140625" style="7"/>
  </cols>
  <sheetData>
    <row r="1" spans="2:20" s="1" customFormat="1" ht="30.75" customHeight="1" x14ac:dyDescent="0.35">
      <c r="F1" s="26" t="s">
        <v>450</v>
      </c>
      <c r="H1" s="26"/>
      <c r="I1" s="2"/>
      <c r="J1" s="2"/>
    </row>
    <row r="2" spans="2:20" s="1" customFormat="1" ht="7.5" customHeight="1" x14ac:dyDescent="0.2">
      <c r="B2" s="11"/>
      <c r="C2" s="11"/>
      <c r="D2" s="11"/>
      <c r="E2" s="11"/>
      <c r="F2" s="11"/>
      <c r="G2" s="11"/>
      <c r="H2" s="11"/>
      <c r="I2" s="11"/>
      <c r="J2" s="11"/>
    </row>
    <row r="3" spans="2:20" s="4" customFormat="1" ht="12.75" customHeight="1" x14ac:dyDescent="0.2">
      <c r="B3" s="12"/>
      <c r="C3" s="12"/>
      <c r="D3" s="12"/>
      <c r="E3" s="12"/>
      <c r="F3" s="12"/>
      <c r="G3" s="12"/>
      <c r="H3" s="12"/>
      <c r="I3" s="12"/>
      <c r="J3" s="12"/>
    </row>
    <row r="4" spans="2:20" s="5" customFormat="1" ht="21" customHeight="1" x14ac:dyDescent="0.2">
      <c r="B4" s="37" t="s">
        <v>451</v>
      </c>
      <c r="C4" s="37"/>
      <c r="D4" s="37"/>
      <c r="E4" s="37"/>
      <c r="F4" s="37"/>
      <c r="G4" s="37"/>
      <c r="H4" s="37"/>
      <c r="I4" s="37"/>
      <c r="J4" s="37"/>
      <c r="L4" s="3"/>
    </row>
    <row r="5" spans="2:20" s="5" customFormat="1" ht="23.25" customHeight="1" x14ac:dyDescent="0.2">
      <c r="B5" s="38" t="s">
        <v>350</v>
      </c>
      <c r="C5" s="38"/>
      <c r="D5" s="38"/>
      <c r="E5" s="38"/>
      <c r="F5" s="38"/>
      <c r="G5" s="38"/>
      <c r="H5" s="38"/>
      <c r="I5" s="38"/>
      <c r="J5" s="38"/>
    </row>
    <row r="6" spans="2:20" s="6" customFormat="1" ht="38.25" customHeight="1" x14ac:dyDescent="0.2">
      <c r="B6" s="36" t="s">
        <v>348</v>
      </c>
      <c r="C6" s="36"/>
      <c r="D6" s="36"/>
      <c r="E6" s="36"/>
      <c r="F6" s="36"/>
      <c r="G6" s="36"/>
      <c r="H6" s="36"/>
      <c r="I6" s="36"/>
      <c r="J6" s="36"/>
      <c r="K6" s="5"/>
      <c r="L6" s="5"/>
      <c r="M6" s="5"/>
      <c r="N6" s="5"/>
      <c r="O6" s="5"/>
      <c r="P6" s="5"/>
      <c r="Q6" s="5"/>
      <c r="R6" s="5"/>
      <c r="S6" s="5"/>
      <c r="T6" s="5"/>
    </row>
    <row r="7" spans="2:20" s="1" customFormat="1" ht="12.75" customHeight="1" x14ac:dyDescent="0.2">
      <c r="B7" s="13"/>
      <c r="C7" s="11"/>
      <c r="D7" s="11"/>
      <c r="E7" s="11"/>
      <c r="F7" s="11"/>
      <c r="G7" s="11"/>
      <c r="H7" s="11"/>
      <c r="I7" s="11"/>
      <c r="J7" s="11"/>
    </row>
    <row r="8" spans="2:20" ht="15.75" customHeight="1" x14ac:dyDescent="0.2">
      <c r="B8" s="39" t="s">
        <v>346</v>
      </c>
      <c r="C8" s="39"/>
      <c r="D8" s="39"/>
      <c r="E8" s="43"/>
      <c r="F8" s="43"/>
      <c r="G8" s="43"/>
      <c r="H8" s="43"/>
      <c r="I8" s="43"/>
      <c r="J8" s="43"/>
    </row>
    <row r="9" spans="2:20" s="1" customFormat="1" ht="6.75" customHeight="1" x14ac:dyDescent="0.2">
      <c r="B9" s="14"/>
      <c r="C9" s="14"/>
      <c r="D9" s="14"/>
      <c r="E9" s="14"/>
      <c r="F9" s="19"/>
      <c r="G9" s="19"/>
      <c r="H9" s="18"/>
      <c r="I9" s="18"/>
      <c r="J9" s="18"/>
    </row>
    <row r="10" spans="2:20" ht="15.75" customHeight="1" x14ac:dyDescent="0.2">
      <c r="B10" s="40" t="s">
        <v>347</v>
      </c>
      <c r="C10" s="41"/>
      <c r="D10" s="42"/>
      <c r="E10" s="44" t="str">
        <f>IFERROR(VLOOKUP(E8,Referenztabelle!A:C,2,FALSE),"")</f>
        <v/>
      </c>
      <c r="F10" s="45"/>
      <c r="G10" s="45"/>
      <c r="H10" s="45"/>
      <c r="I10" s="45"/>
      <c r="J10" s="46"/>
    </row>
    <row r="11" spans="2:20" s="1" customFormat="1" ht="6.75" customHeight="1" x14ac:dyDescent="0.2">
      <c r="B11" s="14"/>
      <c r="C11" s="15"/>
      <c r="D11" s="15"/>
      <c r="E11" s="15"/>
      <c r="F11" s="18"/>
      <c r="G11" s="18"/>
      <c r="H11" s="18"/>
      <c r="I11" s="18"/>
      <c r="J11" s="18"/>
    </row>
    <row r="12" spans="2:20" ht="15.75" customHeight="1" x14ac:dyDescent="0.35">
      <c r="B12" s="39" t="s">
        <v>8</v>
      </c>
      <c r="C12" s="39"/>
      <c r="D12" s="39"/>
      <c r="E12" s="44" t="str">
        <f>IFERROR(VLOOKUP(E8,Referenztabelle!A:C,3,FALSE),"")</f>
        <v/>
      </c>
      <c r="F12" s="45"/>
      <c r="G12" s="45"/>
      <c r="H12" s="45"/>
      <c r="I12" s="45"/>
      <c r="J12" s="46"/>
      <c r="M12" s="26"/>
      <c r="N12" s="26"/>
      <c r="O12" s="26"/>
    </row>
    <row r="13" spans="2:20" s="1" customFormat="1" ht="6.75" customHeight="1" x14ac:dyDescent="0.2">
      <c r="B13" s="14"/>
      <c r="C13" s="15"/>
      <c r="D13" s="15"/>
      <c r="E13" s="15"/>
      <c r="F13" s="18"/>
      <c r="G13" s="18"/>
      <c r="H13" s="18"/>
      <c r="I13" s="18"/>
      <c r="J13" s="18"/>
    </row>
    <row r="14" spans="2:20" ht="15.75" customHeight="1" x14ac:dyDescent="0.2">
      <c r="B14" s="39" t="s">
        <v>345</v>
      </c>
      <c r="C14" s="39"/>
      <c r="D14" s="39"/>
      <c r="E14" s="47"/>
      <c r="F14" s="48"/>
      <c r="G14" s="48"/>
      <c r="H14" s="48"/>
      <c r="I14" s="48"/>
      <c r="J14" s="49"/>
    </row>
    <row r="15" spans="2:20" s="1" customFormat="1" ht="15.75" customHeight="1" x14ac:dyDescent="0.2">
      <c r="B15" s="14"/>
      <c r="C15" s="14"/>
      <c r="D15" s="14"/>
      <c r="E15" s="14"/>
      <c r="F15" s="17"/>
      <c r="G15" s="17"/>
      <c r="H15" s="11"/>
      <c r="I15" s="11"/>
      <c r="J15" s="11"/>
    </row>
    <row r="16" spans="2:20" ht="86.25" customHeight="1" x14ac:dyDescent="0.2">
      <c r="B16" s="16" t="s">
        <v>5</v>
      </c>
      <c r="C16" s="16" t="s">
        <v>3</v>
      </c>
      <c r="D16" s="16" t="s">
        <v>4</v>
      </c>
      <c r="E16" s="16" t="s">
        <v>1068</v>
      </c>
      <c r="F16" s="16" t="s">
        <v>0</v>
      </c>
      <c r="G16" s="16" t="s">
        <v>7</v>
      </c>
      <c r="H16" s="16" t="s">
        <v>343</v>
      </c>
      <c r="I16" s="16" t="s">
        <v>1069</v>
      </c>
      <c r="J16" s="16" t="s">
        <v>349</v>
      </c>
    </row>
    <row r="17" spans="2:10" ht="15" customHeight="1" x14ac:dyDescent="0.2">
      <c r="B17" s="20">
        <v>1</v>
      </c>
      <c r="C17" s="9"/>
      <c r="D17" s="9"/>
      <c r="E17" s="35"/>
      <c r="F17" s="9"/>
      <c r="G17" s="10"/>
      <c r="H17" s="10"/>
      <c r="I17" s="27">
        <f>IF(G17&gt;0,IF(E17="SMS",(200),(100)),0)</f>
        <v>0</v>
      </c>
      <c r="J17" s="28">
        <f>ROUND(I17*G17+(I17/30*H17),0)</f>
        <v>0</v>
      </c>
    </row>
    <row r="18" spans="2:10" ht="15" customHeight="1" x14ac:dyDescent="0.2">
      <c r="B18" s="20">
        <v>2</v>
      </c>
      <c r="C18" s="9"/>
      <c r="D18" s="9"/>
      <c r="E18" s="35"/>
      <c r="F18" s="9"/>
      <c r="G18" s="9"/>
      <c r="H18" s="9"/>
      <c r="I18" s="27">
        <f t="shared" ref="I18:I26" si="0">IF(G18&gt;0,IF(E18="SMS",(200),(100)),0)</f>
        <v>0</v>
      </c>
      <c r="J18" s="28">
        <f t="shared" ref="J18:J26" si="1">ROUND(I18*G18+(I18/30*H18),0)</f>
        <v>0</v>
      </c>
    </row>
    <row r="19" spans="2:10" ht="15" customHeight="1" x14ac:dyDescent="0.2">
      <c r="B19" s="20">
        <v>3</v>
      </c>
      <c r="C19" s="9"/>
      <c r="D19" s="9"/>
      <c r="E19" s="35"/>
      <c r="F19" s="9"/>
      <c r="G19" s="9"/>
      <c r="H19" s="9"/>
      <c r="I19" s="27">
        <f t="shared" si="0"/>
        <v>0</v>
      </c>
      <c r="J19" s="28">
        <f t="shared" si="1"/>
        <v>0</v>
      </c>
    </row>
    <row r="20" spans="2:10" ht="15" customHeight="1" x14ac:dyDescent="0.2">
      <c r="B20" s="20">
        <v>4</v>
      </c>
      <c r="C20" s="9"/>
      <c r="D20" s="9"/>
      <c r="E20" s="35"/>
      <c r="F20" s="9"/>
      <c r="G20" s="9"/>
      <c r="H20" s="9"/>
      <c r="I20" s="27">
        <f t="shared" si="0"/>
        <v>0</v>
      </c>
      <c r="J20" s="28">
        <f t="shared" si="1"/>
        <v>0</v>
      </c>
    </row>
    <row r="21" spans="2:10" ht="15" customHeight="1" x14ac:dyDescent="0.2">
      <c r="B21" s="20">
        <v>5</v>
      </c>
      <c r="C21" s="9"/>
      <c r="D21" s="9"/>
      <c r="E21" s="35"/>
      <c r="F21" s="9"/>
      <c r="G21" s="9"/>
      <c r="H21" s="9"/>
      <c r="I21" s="27">
        <f t="shared" si="0"/>
        <v>0</v>
      </c>
      <c r="J21" s="28">
        <f t="shared" si="1"/>
        <v>0</v>
      </c>
    </row>
    <row r="22" spans="2:10" ht="15" customHeight="1" x14ac:dyDescent="0.2">
      <c r="B22" s="20">
        <v>6</v>
      </c>
      <c r="C22" s="9"/>
      <c r="D22" s="9"/>
      <c r="E22" s="35"/>
      <c r="F22" s="9"/>
      <c r="G22" s="9"/>
      <c r="H22" s="9"/>
      <c r="I22" s="27">
        <f t="shared" si="0"/>
        <v>0</v>
      </c>
      <c r="J22" s="28">
        <f t="shared" si="1"/>
        <v>0</v>
      </c>
    </row>
    <row r="23" spans="2:10" ht="15" customHeight="1" x14ac:dyDescent="0.2">
      <c r="B23" s="20">
        <v>7</v>
      </c>
      <c r="C23" s="9"/>
      <c r="D23" s="9"/>
      <c r="E23" s="35"/>
      <c r="F23" s="9"/>
      <c r="G23" s="9"/>
      <c r="H23" s="9"/>
      <c r="I23" s="27">
        <f t="shared" si="0"/>
        <v>0</v>
      </c>
      <c r="J23" s="28">
        <f t="shared" si="1"/>
        <v>0</v>
      </c>
    </row>
    <row r="24" spans="2:10" ht="15" customHeight="1" x14ac:dyDescent="0.2">
      <c r="B24" s="20">
        <v>8</v>
      </c>
      <c r="C24" s="9"/>
      <c r="D24" s="9"/>
      <c r="E24" s="35"/>
      <c r="F24" s="9"/>
      <c r="G24" s="9"/>
      <c r="H24" s="9"/>
      <c r="I24" s="27">
        <f t="shared" si="0"/>
        <v>0</v>
      </c>
      <c r="J24" s="28">
        <f t="shared" si="1"/>
        <v>0</v>
      </c>
    </row>
    <row r="25" spans="2:10" ht="15" customHeight="1" x14ac:dyDescent="0.2">
      <c r="B25" s="20">
        <v>9</v>
      </c>
      <c r="C25" s="9"/>
      <c r="D25" s="9"/>
      <c r="E25" s="35"/>
      <c r="F25" s="9"/>
      <c r="G25" s="9"/>
      <c r="H25" s="9"/>
      <c r="I25" s="27">
        <f t="shared" si="0"/>
        <v>0</v>
      </c>
      <c r="J25" s="28">
        <f t="shared" si="1"/>
        <v>0</v>
      </c>
    </row>
    <row r="26" spans="2:10" ht="15" customHeight="1" x14ac:dyDescent="0.2">
      <c r="B26" s="20">
        <v>10</v>
      </c>
      <c r="C26" s="9"/>
      <c r="D26" s="9"/>
      <c r="E26" s="35"/>
      <c r="F26" s="9"/>
      <c r="G26" s="9"/>
      <c r="H26" s="9"/>
      <c r="I26" s="27">
        <f t="shared" si="0"/>
        <v>0</v>
      </c>
      <c r="J26" s="28">
        <f t="shared" si="1"/>
        <v>0</v>
      </c>
    </row>
    <row r="27" spans="2:10" ht="7.5" customHeight="1" x14ac:dyDescent="0.2">
      <c r="B27" s="21"/>
      <c r="C27" s="21"/>
      <c r="D27" s="21"/>
      <c r="E27" s="21"/>
      <c r="F27" s="21"/>
      <c r="G27" s="21"/>
      <c r="H27" s="21"/>
      <c r="I27" s="21"/>
      <c r="J27" s="21"/>
    </row>
    <row r="28" spans="2:10" ht="19.5" customHeight="1" x14ac:dyDescent="0.2">
      <c r="B28" s="22" t="s">
        <v>344</v>
      </c>
      <c r="C28" s="22"/>
      <c r="D28" s="22"/>
      <c r="E28" s="22"/>
      <c r="F28" s="24"/>
      <c r="G28" s="22"/>
      <c r="H28" s="22"/>
      <c r="I28" s="22"/>
      <c r="J28" s="29">
        <f>SUM(J17:J26)</f>
        <v>0</v>
      </c>
    </row>
    <row r="29" spans="2:10" ht="6.75" customHeight="1" x14ac:dyDescent="0.2">
      <c r="B29" s="11"/>
      <c r="C29" s="11"/>
      <c r="D29" s="11"/>
      <c r="E29" s="11"/>
      <c r="F29" s="21"/>
      <c r="G29" s="21"/>
      <c r="H29" s="21"/>
      <c r="I29" s="21"/>
      <c r="J29" s="11"/>
    </row>
    <row r="30" spans="2:10" x14ac:dyDescent="0.2">
      <c r="B30" s="11"/>
      <c r="C30" s="24"/>
      <c r="D30" s="23"/>
      <c r="E30" s="23"/>
      <c r="F30" s="23"/>
      <c r="G30" s="23"/>
      <c r="H30" s="23"/>
      <c r="I30" s="11"/>
      <c r="J30" s="11"/>
    </row>
    <row r="31" spans="2:10" x14ac:dyDescent="0.2">
      <c r="B31" s="23"/>
      <c r="C31" s="25"/>
      <c r="D31" s="25" t="s">
        <v>6</v>
      </c>
      <c r="E31" s="25"/>
      <c r="F31" s="25"/>
      <c r="G31" s="25"/>
      <c r="H31" s="25"/>
      <c r="I31" s="25"/>
      <c r="J31" s="23"/>
    </row>
    <row r="32" spans="2:10" x14ac:dyDescent="0.2">
      <c r="B32" s="1"/>
      <c r="C32" s="24"/>
      <c r="D32" s="24"/>
      <c r="E32" s="24"/>
      <c r="F32" s="24"/>
      <c r="G32" s="24"/>
      <c r="H32" s="24"/>
      <c r="I32" s="24"/>
      <c r="J32" s="24"/>
    </row>
    <row r="33" spans="2:10" x14ac:dyDescent="0.2">
      <c r="B33" s="1"/>
      <c r="C33" s="24"/>
      <c r="D33" s="24"/>
      <c r="E33" s="24"/>
      <c r="F33" s="24"/>
      <c r="G33" s="24"/>
      <c r="H33" s="24"/>
      <c r="I33" s="24"/>
      <c r="J33" s="24"/>
    </row>
    <row r="34" spans="2:10" x14ac:dyDescent="0.2">
      <c r="B34" s="1"/>
      <c r="C34" s="1"/>
      <c r="D34" s="1"/>
      <c r="E34" s="1"/>
    </row>
    <row r="35" spans="2:10" x14ac:dyDescent="0.2">
      <c r="B35" s="1"/>
      <c r="C35" s="8"/>
      <c r="D35" s="1"/>
      <c r="E35" s="1"/>
      <c r="F35" s="1"/>
      <c r="G35" s="1"/>
      <c r="H35" s="1"/>
      <c r="I35" s="1"/>
      <c r="J35" s="1"/>
    </row>
    <row r="36" spans="2:10" x14ac:dyDescent="0.2">
      <c r="B36" s="1"/>
      <c r="C36" s="8"/>
      <c r="D36" s="1"/>
      <c r="E36" s="1"/>
    </row>
    <row r="37" spans="2:10" x14ac:dyDescent="0.2">
      <c r="B37" s="1"/>
      <c r="C37" s="1"/>
      <c r="D37" s="1"/>
      <c r="E37" s="1"/>
    </row>
    <row r="38" spans="2:10" x14ac:dyDescent="0.2">
      <c r="B38" s="1"/>
      <c r="C38" s="1"/>
      <c r="D38" s="1"/>
      <c r="E38" s="1"/>
      <c r="F38" s="1"/>
      <c r="G38" s="1"/>
      <c r="H38" s="1"/>
      <c r="I38" s="1"/>
      <c r="J38" s="1"/>
    </row>
    <row r="39" spans="2:10" x14ac:dyDescent="0.2">
      <c r="B39" s="1"/>
      <c r="C39" s="1"/>
      <c r="D39" s="1"/>
      <c r="E39" s="1"/>
      <c r="F39" s="1"/>
      <c r="G39" s="1"/>
      <c r="H39" s="1"/>
      <c r="I39" s="1"/>
      <c r="J39" s="1"/>
    </row>
    <row r="40" spans="2:10" x14ac:dyDescent="0.2">
      <c r="B40" s="1"/>
      <c r="C40" s="1"/>
      <c r="D40" s="1"/>
      <c r="E40" s="1"/>
      <c r="F40" s="1"/>
      <c r="G40" s="1"/>
      <c r="H40" s="1"/>
      <c r="I40" s="1"/>
      <c r="J40" s="1"/>
    </row>
    <row r="41" spans="2:10" x14ac:dyDescent="0.2">
      <c r="B41" s="1"/>
      <c r="C41" s="1"/>
      <c r="D41" s="1"/>
      <c r="E41" s="1"/>
      <c r="F41" s="1"/>
      <c r="G41" s="1"/>
      <c r="H41" s="1"/>
      <c r="I41" s="1"/>
      <c r="J41" s="1"/>
    </row>
    <row r="42" spans="2:10" x14ac:dyDescent="0.2">
      <c r="B42" s="1"/>
      <c r="C42" s="1"/>
      <c r="D42" s="1"/>
      <c r="E42" s="1"/>
      <c r="F42" s="1"/>
      <c r="G42" s="1"/>
      <c r="H42" s="1"/>
      <c r="I42" s="1"/>
      <c r="J42" s="1"/>
    </row>
    <row r="43" spans="2:10" x14ac:dyDescent="0.2">
      <c r="B43" s="1"/>
      <c r="C43" s="1"/>
      <c r="D43" s="1"/>
      <c r="E43" s="1"/>
      <c r="F43" s="1"/>
      <c r="G43" s="1"/>
      <c r="H43" s="1"/>
      <c r="I43" s="1"/>
      <c r="J43" s="1"/>
    </row>
    <row r="44" spans="2:10" x14ac:dyDescent="0.2">
      <c r="B44" s="1"/>
      <c r="C44" s="1"/>
      <c r="D44" s="1"/>
      <c r="E44" s="1"/>
      <c r="F44" s="1"/>
      <c r="G44" s="1"/>
      <c r="H44" s="1"/>
      <c r="I44" s="1"/>
      <c r="J44" s="1"/>
    </row>
    <row r="45" spans="2:10" x14ac:dyDescent="0.2">
      <c r="B45" s="1"/>
      <c r="C45" s="1"/>
      <c r="D45" s="1"/>
      <c r="E45" s="1"/>
      <c r="F45" s="1"/>
      <c r="G45" s="1"/>
      <c r="H45" s="1"/>
      <c r="I45" s="1"/>
      <c r="J45" s="1"/>
    </row>
    <row r="46" spans="2:10" x14ac:dyDescent="0.2">
      <c r="B46" s="1"/>
      <c r="C46" s="1"/>
      <c r="D46" s="1"/>
      <c r="E46" s="1"/>
      <c r="F46" s="1"/>
      <c r="G46" s="1"/>
      <c r="H46" s="1"/>
      <c r="I46" s="1"/>
      <c r="J46" s="1"/>
    </row>
    <row r="47" spans="2:10" x14ac:dyDescent="0.2">
      <c r="B47" s="1"/>
      <c r="C47" s="1"/>
      <c r="D47" s="1"/>
      <c r="E47" s="1"/>
      <c r="F47" s="1"/>
      <c r="G47" s="1"/>
      <c r="H47" s="1"/>
      <c r="I47" s="1"/>
      <c r="J47" s="1"/>
    </row>
    <row r="48" spans="2:10" x14ac:dyDescent="0.2">
      <c r="B48" s="1"/>
      <c r="C48" s="1"/>
      <c r="D48" s="1"/>
      <c r="E48" s="1"/>
      <c r="F48" s="1"/>
      <c r="G48" s="1"/>
      <c r="H48" s="1"/>
      <c r="I48" s="1"/>
      <c r="J48" s="1"/>
    </row>
    <row r="49" spans="2:10" x14ac:dyDescent="0.2">
      <c r="B49" s="1"/>
      <c r="C49" s="1"/>
      <c r="D49" s="1"/>
      <c r="E49" s="1"/>
      <c r="F49" s="1"/>
      <c r="G49" s="1"/>
      <c r="H49" s="1"/>
      <c r="I49" s="1"/>
      <c r="J49" s="1"/>
    </row>
    <row r="50" spans="2:10" x14ac:dyDescent="0.2">
      <c r="B50" s="1"/>
      <c r="C50" s="1"/>
      <c r="D50" s="1"/>
      <c r="E50" s="1"/>
      <c r="F50" s="1"/>
      <c r="G50" s="1"/>
      <c r="H50" s="1"/>
      <c r="I50" s="1"/>
      <c r="J50" s="1"/>
    </row>
    <row r="51" spans="2:10" x14ac:dyDescent="0.2">
      <c r="B51" s="1"/>
      <c r="C51" s="1"/>
      <c r="D51" s="1"/>
      <c r="E51" s="1"/>
      <c r="F51" s="1"/>
      <c r="G51" s="1"/>
      <c r="H51" s="1"/>
      <c r="I51" s="1"/>
      <c r="J51" s="1"/>
    </row>
    <row r="52" spans="2:10" x14ac:dyDescent="0.2">
      <c r="B52" s="1"/>
      <c r="C52" s="1"/>
      <c r="D52" s="1"/>
      <c r="E52" s="1"/>
      <c r="F52" s="1"/>
      <c r="G52" s="1"/>
      <c r="H52" s="1"/>
      <c r="I52" s="1"/>
      <c r="J52" s="1"/>
    </row>
    <row r="53" spans="2:10" s="1" customFormat="1" x14ac:dyDescent="0.2"/>
    <row r="54" spans="2:10" s="1" customFormat="1" x14ac:dyDescent="0.2"/>
    <row r="55" spans="2:10" s="1" customFormat="1" x14ac:dyDescent="0.2"/>
    <row r="56" spans="2:10" s="1" customFormat="1" x14ac:dyDescent="0.2"/>
    <row r="57" spans="2:10" s="1" customFormat="1" x14ac:dyDescent="0.2"/>
    <row r="58" spans="2:10" s="1" customFormat="1" x14ac:dyDescent="0.2"/>
    <row r="59" spans="2:10" s="1" customFormat="1" x14ac:dyDescent="0.2"/>
    <row r="60" spans="2:10" s="1" customFormat="1" x14ac:dyDescent="0.2"/>
    <row r="61" spans="2:10" s="1" customFormat="1" x14ac:dyDescent="0.2"/>
    <row r="62" spans="2:10" s="1" customFormat="1" x14ac:dyDescent="0.2"/>
    <row r="63" spans="2:10" s="1" customFormat="1" x14ac:dyDescent="0.2"/>
    <row r="64" spans="2:10" s="1" customFormat="1" x14ac:dyDescent="0.2"/>
    <row r="65" s="1" customFormat="1" x14ac:dyDescent="0.2"/>
    <row r="66" s="1" customFormat="1" x14ac:dyDescent="0.2"/>
    <row r="67" s="1" customFormat="1" x14ac:dyDescent="0.2"/>
    <row r="68" s="1" customFormat="1" x14ac:dyDescent="0.2"/>
    <row r="69" s="1" customFormat="1" x14ac:dyDescent="0.2"/>
    <row r="70" s="1" customFormat="1" x14ac:dyDescent="0.2"/>
    <row r="71" s="1" customFormat="1" x14ac:dyDescent="0.2"/>
    <row r="72" s="1" customFormat="1" x14ac:dyDescent="0.2"/>
    <row r="73" s="1" customFormat="1" x14ac:dyDescent="0.2"/>
    <row r="74" s="1" customFormat="1" x14ac:dyDescent="0.2"/>
    <row r="75" s="1" customFormat="1" x14ac:dyDescent="0.2"/>
    <row r="76" s="1" customFormat="1" x14ac:dyDescent="0.2"/>
    <row r="77" s="1" customFormat="1" x14ac:dyDescent="0.2"/>
    <row r="78" s="1" customFormat="1" x14ac:dyDescent="0.2"/>
    <row r="79" s="1" customFormat="1" x14ac:dyDescent="0.2"/>
    <row r="80" s="1" customFormat="1" x14ac:dyDescent="0.2"/>
    <row r="81" s="1" customFormat="1" x14ac:dyDescent="0.2"/>
    <row r="82" s="1" customFormat="1" x14ac:dyDescent="0.2"/>
    <row r="83" s="1" customFormat="1" x14ac:dyDescent="0.2"/>
    <row r="84" s="1" customFormat="1" x14ac:dyDescent="0.2"/>
    <row r="85" s="1" customFormat="1" x14ac:dyDescent="0.2"/>
    <row r="86" s="1" customFormat="1" x14ac:dyDescent="0.2"/>
    <row r="87" s="1" customFormat="1" x14ac:dyDescent="0.2"/>
    <row r="88" s="1" customFormat="1" x14ac:dyDescent="0.2"/>
    <row r="89" s="1" customFormat="1" x14ac:dyDescent="0.2"/>
    <row r="90" s="1" customFormat="1" x14ac:dyDescent="0.2"/>
    <row r="91" s="1" customFormat="1" x14ac:dyDescent="0.2"/>
    <row r="92" s="1" customFormat="1" x14ac:dyDescent="0.2"/>
    <row r="93" s="1" customFormat="1" x14ac:dyDescent="0.2"/>
    <row r="94" s="1" customFormat="1" x14ac:dyDescent="0.2"/>
    <row r="95" s="1" customFormat="1" x14ac:dyDescent="0.2"/>
    <row r="96" s="1" customFormat="1" x14ac:dyDescent="0.2"/>
    <row r="97" s="1" customFormat="1" x14ac:dyDescent="0.2"/>
    <row r="98" s="1" customFormat="1" x14ac:dyDescent="0.2"/>
    <row r="99" s="1" customFormat="1" x14ac:dyDescent="0.2"/>
    <row r="100" s="1" customFormat="1" x14ac:dyDescent="0.2"/>
    <row r="101" s="1" customFormat="1" x14ac:dyDescent="0.2"/>
    <row r="102" s="1" customFormat="1" x14ac:dyDescent="0.2"/>
    <row r="103" s="1" customFormat="1" x14ac:dyDescent="0.2"/>
    <row r="104" s="1" customFormat="1" x14ac:dyDescent="0.2"/>
    <row r="105" s="1" customFormat="1" x14ac:dyDescent="0.2"/>
    <row r="106" s="1" customFormat="1" x14ac:dyDescent="0.2"/>
    <row r="107" s="1" customFormat="1" x14ac:dyDescent="0.2"/>
    <row r="108" s="1" customFormat="1" x14ac:dyDescent="0.2"/>
    <row r="109" s="1" customFormat="1" x14ac:dyDescent="0.2"/>
    <row r="110" s="1" customFormat="1" x14ac:dyDescent="0.2"/>
    <row r="111" s="1" customFormat="1" x14ac:dyDescent="0.2"/>
    <row r="112" s="1" customFormat="1" x14ac:dyDescent="0.2"/>
    <row r="113" s="1" customFormat="1" x14ac:dyDescent="0.2"/>
    <row r="114" s="1" customFormat="1" x14ac:dyDescent="0.2"/>
    <row r="115" s="1" customFormat="1" x14ac:dyDescent="0.2"/>
    <row r="116" s="1" customFormat="1" x14ac:dyDescent="0.2"/>
    <row r="117" s="1" customFormat="1" x14ac:dyDescent="0.2"/>
    <row r="118" s="1" customFormat="1" x14ac:dyDescent="0.2"/>
    <row r="119" s="1" customFormat="1" x14ac:dyDescent="0.2"/>
    <row r="120" s="1" customFormat="1" x14ac:dyDescent="0.2"/>
    <row r="121" s="1" customFormat="1" x14ac:dyDescent="0.2"/>
    <row r="122" s="1" customFormat="1" x14ac:dyDescent="0.2"/>
    <row r="123" s="1" customFormat="1" x14ac:dyDescent="0.2"/>
    <row r="124" s="1" customFormat="1" x14ac:dyDescent="0.2"/>
    <row r="125" s="1" customFormat="1" x14ac:dyDescent="0.2"/>
    <row r="126" s="1" customFormat="1" x14ac:dyDescent="0.2"/>
    <row r="127" s="1" customFormat="1" x14ac:dyDescent="0.2"/>
    <row r="128" s="1" customFormat="1" x14ac:dyDescent="0.2"/>
    <row r="129" s="1" customFormat="1" x14ac:dyDescent="0.2"/>
    <row r="130" s="1" customFormat="1" x14ac:dyDescent="0.2"/>
    <row r="131" s="1" customFormat="1" x14ac:dyDescent="0.2"/>
    <row r="132" s="1" customFormat="1" x14ac:dyDescent="0.2"/>
    <row r="133" s="1" customFormat="1" x14ac:dyDescent="0.2"/>
    <row r="134" s="1" customFormat="1" x14ac:dyDescent="0.2"/>
    <row r="135" s="1" customFormat="1" x14ac:dyDescent="0.2"/>
    <row r="136" s="1" customFormat="1" x14ac:dyDescent="0.2"/>
    <row r="137" s="1" customFormat="1" x14ac:dyDescent="0.2"/>
    <row r="138" s="1" customFormat="1" x14ac:dyDescent="0.2"/>
    <row r="139" s="1" customFormat="1" x14ac:dyDescent="0.2"/>
    <row r="140" s="1" customFormat="1" x14ac:dyDescent="0.2"/>
    <row r="141" s="1" customFormat="1" x14ac:dyDescent="0.2"/>
    <row r="142" s="1" customFormat="1" x14ac:dyDescent="0.2"/>
    <row r="143" s="1" customFormat="1" x14ac:dyDescent="0.2"/>
    <row r="144" s="1" customFormat="1" x14ac:dyDescent="0.2"/>
    <row r="145" s="1" customFormat="1" x14ac:dyDescent="0.2"/>
    <row r="146" s="1" customFormat="1" x14ac:dyDescent="0.2"/>
    <row r="147" s="1" customFormat="1" x14ac:dyDescent="0.2"/>
    <row r="148" s="1" customFormat="1" x14ac:dyDescent="0.2"/>
    <row r="149" s="1" customFormat="1" x14ac:dyDescent="0.2"/>
    <row r="150" s="1" customFormat="1" x14ac:dyDescent="0.2"/>
    <row r="151" s="1" customFormat="1" x14ac:dyDescent="0.2"/>
    <row r="152" s="1" customFormat="1" x14ac:dyDescent="0.2"/>
    <row r="153" s="1" customFormat="1" x14ac:dyDescent="0.2"/>
    <row r="154" s="1" customFormat="1" x14ac:dyDescent="0.2"/>
    <row r="155" s="1" customFormat="1" x14ac:dyDescent="0.2"/>
    <row r="156" s="1" customFormat="1" x14ac:dyDescent="0.2"/>
    <row r="157" s="1" customFormat="1" x14ac:dyDescent="0.2"/>
    <row r="158" s="1" customFormat="1" x14ac:dyDescent="0.2"/>
    <row r="159" s="1" customFormat="1" x14ac:dyDescent="0.2"/>
    <row r="160" s="1" customFormat="1" x14ac:dyDescent="0.2"/>
    <row r="161" s="1" customFormat="1" x14ac:dyDescent="0.2"/>
    <row r="162" s="1" customFormat="1" x14ac:dyDescent="0.2"/>
    <row r="163" s="1" customFormat="1" x14ac:dyDescent="0.2"/>
    <row r="164" s="1" customFormat="1" x14ac:dyDescent="0.2"/>
    <row r="165" s="1" customFormat="1" x14ac:dyDescent="0.2"/>
    <row r="166" s="1" customFormat="1" x14ac:dyDescent="0.2"/>
    <row r="167" s="1" customFormat="1" x14ac:dyDescent="0.2"/>
    <row r="168" s="1" customFormat="1" x14ac:dyDescent="0.2"/>
    <row r="169" s="1" customFormat="1" x14ac:dyDescent="0.2"/>
    <row r="170" s="1" customFormat="1" x14ac:dyDescent="0.2"/>
    <row r="171" s="1" customFormat="1" x14ac:dyDescent="0.2"/>
    <row r="172" s="1" customFormat="1" x14ac:dyDescent="0.2"/>
    <row r="173" s="1" customFormat="1" x14ac:dyDescent="0.2"/>
    <row r="174" s="1" customFormat="1" x14ac:dyDescent="0.2"/>
    <row r="175" s="1" customFormat="1" x14ac:dyDescent="0.2"/>
    <row r="176" s="1" customFormat="1" x14ac:dyDescent="0.2"/>
    <row r="177" s="1" customFormat="1" x14ac:dyDescent="0.2"/>
    <row r="178" s="1" customFormat="1" x14ac:dyDescent="0.2"/>
    <row r="179" s="1" customFormat="1" x14ac:dyDescent="0.2"/>
    <row r="180" s="1" customFormat="1" x14ac:dyDescent="0.2"/>
    <row r="181" s="1" customFormat="1" x14ac:dyDescent="0.2"/>
    <row r="182" s="1" customFormat="1" x14ac:dyDescent="0.2"/>
    <row r="183" s="1" customFormat="1" x14ac:dyDescent="0.2"/>
    <row r="184" s="1" customFormat="1" x14ac:dyDescent="0.2"/>
    <row r="185" s="1" customFormat="1" x14ac:dyDescent="0.2"/>
    <row r="186" s="1" customFormat="1" x14ac:dyDescent="0.2"/>
    <row r="187" s="1" customFormat="1" x14ac:dyDescent="0.2"/>
    <row r="188" s="1" customFormat="1" x14ac:dyDescent="0.2"/>
    <row r="189" s="1" customFormat="1" x14ac:dyDescent="0.2"/>
    <row r="190" s="1" customFormat="1" x14ac:dyDescent="0.2"/>
    <row r="191" s="1" customFormat="1" x14ac:dyDescent="0.2"/>
    <row r="192" s="1" customFormat="1" x14ac:dyDescent="0.2"/>
    <row r="193" s="1" customFormat="1" x14ac:dyDescent="0.2"/>
    <row r="194" s="1" customFormat="1" x14ac:dyDescent="0.2"/>
    <row r="195" s="1" customFormat="1" x14ac:dyDescent="0.2"/>
    <row r="196" s="1" customFormat="1" x14ac:dyDescent="0.2"/>
    <row r="197" s="1" customFormat="1" x14ac:dyDescent="0.2"/>
    <row r="198" s="1" customFormat="1" x14ac:dyDescent="0.2"/>
    <row r="199" s="1" customFormat="1" x14ac:dyDescent="0.2"/>
    <row r="200" s="1" customFormat="1" x14ac:dyDescent="0.2"/>
    <row r="201" s="1" customFormat="1" x14ac:dyDescent="0.2"/>
    <row r="202" s="1" customFormat="1" x14ac:dyDescent="0.2"/>
    <row r="203" s="1" customFormat="1" x14ac:dyDescent="0.2"/>
    <row r="204" s="1" customFormat="1" x14ac:dyDescent="0.2"/>
    <row r="205" s="1" customFormat="1" x14ac:dyDescent="0.2"/>
    <row r="206" s="1" customFormat="1" x14ac:dyDescent="0.2"/>
    <row r="207" s="1" customFormat="1" x14ac:dyDescent="0.2"/>
    <row r="208" s="1" customFormat="1" x14ac:dyDescent="0.2"/>
    <row r="209" s="1" customFormat="1" x14ac:dyDescent="0.2"/>
    <row r="210" s="1" customFormat="1" x14ac:dyDescent="0.2"/>
    <row r="211" s="1" customFormat="1" x14ac:dyDescent="0.2"/>
    <row r="212" s="1" customFormat="1" x14ac:dyDescent="0.2"/>
    <row r="213" s="1" customFormat="1" x14ac:dyDescent="0.2"/>
    <row r="214" s="1" customFormat="1" x14ac:dyDescent="0.2"/>
    <row r="215" s="1" customFormat="1" x14ac:dyDescent="0.2"/>
    <row r="216" s="1" customFormat="1" x14ac:dyDescent="0.2"/>
    <row r="217" s="1" customFormat="1" x14ac:dyDescent="0.2"/>
    <row r="218" s="1" customFormat="1" x14ac:dyDescent="0.2"/>
    <row r="219" s="1" customFormat="1" x14ac:dyDescent="0.2"/>
    <row r="220" s="1" customFormat="1" x14ac:dyDescent="0.2"/>
    <row r="221" s="1" customFormat="1" x14ac:dyDescent="0.2"/>
    <row r="222" s="1" customFormat="1" x14ac:dyDescent="0.2"/>
    <row r="223" s="1" customFormat="1" x14ac:dyDescent="0.2"/>
    <row r="224" s="1" customFormat="1" x14ac:dyDescent="0.2"/>
    <row r="225" s="1" customFormat="1" x14ac:dyDescent="0.2"/>
    <row r="226" s="1" customFormat="1" x14ac:dyDescent="0.2"/>
    <row r="227" s="1" customFormat="1" x14ac:dyDescent="0.2"/>
    <row r="228" s="1" customFormat="1" x14ac:dyDescent="0.2"/>
    <row r="229" s="1" customFormat="1" x14ac:dyDescent="0.2"/>
    <row r="230" s="1" customFormat="1" x14ac:dyDescent="0.2"/>
    <row r="231" s="1" customFormat="1" x14ac:dyDescent="0.2"/>
    <row r="232" s="1" customFormat="1" x14ac:dyDescent="0.2"/>
    <row r="233" s="1" customFormat="1" x14ac:dyDescent="0.2"/>
    <row r="234" s="1" customFormat="1" x14ac:dyDescent="0.2"/>
    <row r="235" s="1" customFormat="1" x14ac:dyDescent="0.2"/>
    <row r="236" s="1" customFormat="1" x14ac:dyDescent="0.2"/>
    <row r="237" s="1" customFormat="1" x14ac:dyDescent="0.2"/>
    <row r="238" s="1" customFormat="1" x14ac:dyDescent="0.2"/>
    <row r="239" s="1" customFormat="1" x14ac:dyDescent="0.2"/>
    <row r="240" s="1" customFormat="1" x14ac:dyDescent="0.2"/>
    <row r="241" s="1" customFormat="1" x14ac:dyDescent="0.2"/>
    <row r="242" s="1" customFormat="1" x14ac:dyDescent="0.2"/>
    <row r="243" s="1" customFormat="1" x14ac:dyDescent="0.2"/>
    <row r="244" s="1" customFormat="1" x14ac:dyDescent="0.2"/>
    <row r="245" s="1" customFormat="1" x14ac:dyDescent="0.2"/>
    <row r="246" s="1" customFormat="1" x14ac:dyDescent="0.2"/>
    <row r="247" s="1" customFormat="1" x14ac:dyDescent="0.2"/>
    <row r="248" s="1" customFormat="1" x14ac:dyDescent="0.2"/>
    <row r="249" s="1" customFormat="1" x14ac:dyDescent="0.2"/>
    <row r="250" s="1" customFormat="1" x14ac:dyDescent="0.2"/>
    <row r="251" s="1" customFormat="1" x14ac:dyDescent="0.2"/>
    <row r="252" s="1" customFormat="1" x14ac:dyDescent="0.2"/>
    <row r="253" s="1" customFormat="1" x14ac:dyDescent="0.2"/>
    <row r="254" s="1" customFormat="1" x14ac:dyDescent="0.2"/>
    <row r="255" s="1" customFormat="1" x14ac:dyDescent="0.2"/>
    <row r="256" s="1" customFormat="1" x14ac:dyDescent="0.2"/>
    <row r="257" s="1" customFormat="1" x14ac:dyDescent="0.2"/>
    <row r="258" s="1" customFormat="1" x14ac:dyDescent="0.2"/>
    <row r="259" s="1" customFormat="1" x14ac:dyDescent="0.2"/>
    <row r="260" s="1" customFormat="1" x14ac:dyDescent="0.2"/>
    <row r="261" s="1" customFormat="1" x14ac:dyDescent="0.2"/>
    <row r="262" s="1" customFormat="1" x14ac:dyDescent="0.2"/>
    <row r="263" s="1" customFormat="1" x14ac:dyDescent="0.2"/>
    <row r="264" s="1" customFormat="1" x14ac:dyDescent="0.2"/>
    <row r="265" s="1" customFormat="1" x14ac:dyDescent="0.2"/>
    <row r="266" s="1" customFormat="1" x14ac:dyDescent="0.2"/>
    <row r="267" s="1" customFormat="1" x14ac:dyDescent="0.2"/>
    <row r="268" s="1" customFormat="1" x14ac:dyDescent="0.2"/>
    <row r="269" s="1" customFormat="1" x14ac:dyDescent="0.2"/>
    <row r="270" s="1" customFormat="1" x14ac:dyDescent="0.2"/>
    <row r="271" s="1" customFormat="1" x14ac:dyDescent="0.2"/>
    <row r="272" s="1" customFormat="1" x14ac:dyDescent="0.2"/>
    <row r="273" s="1" customFormat="1" x14ac:dyDescent="0.2"/>
    <row r="274" s="1" customFormat="1" x14ac:dyDescent="0.2"/>
    <row r="275" s="1" customFormat="1" x14ac:dyDescent="0.2"/>
    <row r="276" s="1" customFormat="1" x14ac:dyDescent="0.2"/>
    <row r="277" s="1" customFormat="1" x14ac:dyDescent="0.2"/>
    <row r="278" s="1" customFormat="1" x14ac:dyDescent="0.2"/>
    <row r="279" s="1" customFormat="1" x14ac:dyDescent="0.2"/>
    <row r="280" s="1" customFormat="1" x14ac:dyDescent="0.2"/>
    <row r="281" s="1" customFormat="1" x14ac:dyDescent="0.2"/>
    <row r="282" s="1" customFormat="1" x14ac:dyDescent="0.2"/>
    <row r="283" s="1" customFormat="1" x14ac:dyDescent="0.2"/>
    <row r="284" s="1" customFormat="1" x14ac:dyDescent="0.2"/>
    <row r="285" s="1" customFormat="1" x14ac:dyDescent="0.2"/>
    <row r="286" s="1" customFormat="1" x14ac:dyDescent="0.2"/>
    <row r="287" s="1" customFormat="1" x14ac:dyDescent="0.2"/>
    <row r="288" s="1" customFormat="1" x14ac:dyDescent="0.2"/>
    <row r="289" s="1" customFormat="1" x14ac:dyDescent="0.2"/>
    <row r="290" s="1" customFormat="1" x14ac:dyDescent="0.2"/>
    <row r="291" s="1" customFormat="1" x14ac:dyDescent="0.2"/>
    <row r="292" s="1" customFormat="1" x14ac:dyDescent="0.2"/>
    <row r="293" s="1" customFormat="1" x14ac:dyDescent="0.2"/>
    <row r="294" s="1" customFormat="1" x14ac:dyDescent="0.2"/>
    <row r="295" s="1" customFormat="1" x14ac:dyDescent="0.2"/>
    <row r="296" s="1" customFormat="1" x14ac:dyDescent="0.2"/>
    <row r="297" s="1" customFormat="1" x14ac:dyDescent="0.2"/>
    <row r="298" s="1" customFormat="1" x14ac:dyDescent="0.2"/>
    <row r="299" s="1" customFormat="1" x14ac:dyDescent="0.2"/>
    <row r="300" s="1" customFormat="1" x14ac:dyDescent="0.2"/>
    <row r="301" s="1" customFormat="1" x14ac:dyDescent="0.2"/>
    <row r="302" s="1" customFormat="1" x14ac:dyDescent="0.2"/>
    <row r="303" s="1" customFormat="1" x14ac:dyDescent="0.2"/>
    <row r="304" s="1" customFormat="1" x14ac:dyDescent="0.2"/>
    <row r="305" s="1" customFormat="1" x14ac:dyDescent="0.2"/>
    <row r="306" s="1" customFormat="1" x14ac:dyDescent="0.2"/>
    <row r="307" s="1" customFormat="1" x14ac:dyDescent="0.2"/>
    <row r="308" s="1" customFormat="1" x14ac:dyDescent="0.2"/>
    <row r="309" s="1" customFormat="1" x14ac:dyDescent="0.2"/>
    <row r="310" s="1" customFormat="1" x14ac:dyDescent="0.2"/>
    <row r="311" s="1" customFormat="1" x14ac:dyDescent="0.2"/>
    <row r="312" s="1" customFormat="1" x14ac:dyDescent="0.2"/>
    <row r="313" s="1" customFormat="1" x14ac:dyDescent="0.2"/>
    <row r="314" s="1" customFormat="1" x14ac:dyDescent="0.2"/>
    <row r="315" s="1" customFormat="1" x14ac:dyDescent="0.2"/>
    <row r="316" s="1" customFormat="1" x14ac:dyDescent="0.2"/>
    <row r="317" s="1" customFormat="1" x14ac:dyDescent="0.2"/>
    <row r="318" s="1" customFormat="1" x14ac:dyDescent="0.2"/>
    <row r="319" s="1" customFormat="1" x14ac:dyDescent="0.2"/>
    <row r="320" s="1" customFormat="1" x14ac:dyDescent="0.2"/>
    <row r="321" s="1" customFormat="1" x14ac:dyDescent="0.2"/>
    <row r="322" s="1" customFormat="1" x14ac:dyDescent="0.2"/>
    <row r="323" s="1" customFormat="1" x14ac:dyDescent="0.2"/>
    <row r="324" s="1" customFormat="1" x14ac:dyDescent="0.2"/>
    <row r="325" s="1" customFormat="1" x14ac:dyDescent="0.2"/>
    <row r="326" s="1" customFormat="1" x14ac:dyDescent="0.2"/>
    <row r="327" s="1" customFormat="1" x14ac:dyDescent="0.2"/>
    <row r="328" s="1" customFormat="1" x14ac:dyDescent="0.2"/>
    <row r="329" s="1" customFormat="1" x14ac:dyDescent="0.2"/>
    <row r="330" s="1" customFormat="1" x14ac:dyDescent="0.2"/>
    <row r="331" s="1" customFormat="1" x14ac:dyDescent="0.2"/>
    <row r="332" s="1" customFormat="1" x14ac:dyDescent="0.2"/>
    <row r="333" s="1" customFormat="1" x14ac:dyDescent="0.2"/>
    <row r="334" s="1" customFormat="1" x14ac:dyDescent="0.2"/>
    <row r="335" s="1" customFormat="1" x14ac:dyDescent="0.2"/>
    <row r="336" s="1" customFormat="1" x14ac:dyDescent="0.2"/>
    <row r="337" s="1" customFormat="1" x14ac:dyDescent="0.2"/>
    <row r="338" s="1" customFormat="1" x14ac:dyDescent="0.2"/>
    <row r="339" s="1" customFormat="1" x14ac:dyDescent="0.2"/>
    <row r="340" s="1" customFormat="1" x14ac:dyDescent="0.2"/>
    <row r="341" s="1" customFormat="1" x14ac:dyDescent="0.2"/>
    <row r="342" s="1" customFormat="1" x14ac:dyDescent="0.2"/>
    <row r="343" s="1" customFormat="1" x14ac:dyDescent="0.2"/>
    <row r="344" s="1" customFormat="1" x14ac:dyDescent="0.2"/>
    <row r="345" s="1" customFormat="1" x14ac:dyDescent="0.2"/>
    <row r="346" s="1" customFormat="1" x14ac:dyDescent="0.2"/>
    <row r="347" s="1" customFormat="1" x14ac:dyDescent="0.2"/>
    <row r="348" s="1" customFormat="1" x14ac:dyDescent="0.2"/>
    <row r="349" s="1" customFormat="1" x14ac:dyDescent="0.2"/>
    <row r="350" s="1" customFormat="1" x14ac:dyDescent="0.2"/>
    <row r="351" s="1" customFormat="1" x14ac:dyDescent="0.2"/>
    <row r="352" s="1" customFormat="1" x14ac:dyDescent="0.2"/>
    <row r="353" s="1" customFormat="1" x14ac:dyDescent="0.2"/>
    <row r="354" s="1" customFormat="1" x14ac:dyDescent="0.2"/>
    <row r="355" s="1" customFormat="1" x14ac:dyDescent="0.2"/>
    <row r="356" s="1" customFormat="1" x14ac:dyDescent="0.2"/>
    <row r="357" s="1" customFormat="1" x14ac:dyDescent="0.2"/>
    <row r="358" s="1" customFormat="1" x14ac:dyDescent="0.2"/>
    <row r="359" s="1" customFormat="1" x14ac:dyDescent="0.2"/>
    <row r="360" s="1" customFormat="1" x14ac:dyDescent="0.2"/>
    <row r="361" s="1" customFormat="1" x14ac:dyDescent="0.2"/>
    <row r="362" s="1" customFormat="1" x14ac:dyDescent="0.2"/>
    <row r="363" s="1" customFormat="1" x14ac:dyDescent="0.2"/>
    <row r="364" s="1" customFormat="1" x14ac:dyDescent="0.2"/>
    <row r="365" s="1" customFormat="1" x14ac:dyDescent="0.2"/>
    <row r="366" s="1" customFormat="1" x14ac:dyDescent="0.2"/>
    <row r="367" s="1" customFormat="1" x14ac:dyDescent="0.2"/>
    <row r="368" s="1" customFormat="1" x14ac:dyDescent="0.2"/>
    <row r="369" s="1" customFormat="1" x14ac:dyDescent="0.2"/>
    <row r="370" s="1" customFormat="1" x14ac:dyDescent="0.2"/>
    <row r="371" s="1" customFormat="1" x14ac:dyDescent="0.2"/>
    <row r="372" s="1" customFormat="1" x14ac:dyDescent="0.2"/>
    <row r="373" s="1" customFormat="1" x14ac:dyDescent="0.2"/>
    <row r="374" s="1" customFormat="1" x14ac:dyDescent="0.2"/>
    <row r="375" s="1" customFormat="1" x14ac:dyDescent="0.2"/>
    <row r="376" s="1" customFormat="1" x14ac:dyDescent="0.2"/>
    <row r="377" s="1" customFormat="1" x14ac:dyDescent="0.2"/>
    <row r="378" s="1" customFormat="1" x14ac:dyDescent="0.2"/>
    <row r="379" s="1" customFormat="1" x14ac:dyDescent="0.2"/>
    <row r="380" s="1" customFormat="1" x14ac:dyDescent="0.2"/>
    <row r="381" s="1" customFormat="1" x14ac:dyDescent="0.2"/>
    <row r="382" s="1" customFormat="1" x14ac:dyDescent="0.2"/>
    <row r="383" s="1" customFormat="1" x14ac:dyDescent="0.2"/>
    <row r="384" s="1" customFormat="1" x14ac:dyDescent="0.2"/>
    <row r="385" s="1" customFormat="1" x14ac:dyDescent="0.2"/>
    <row r="386" s="1" customFormat="1" x14ac:dyDescent="0.2"/>
    <row r="387" s="1" customFormat="1" x14ac:dyDescent="0.2"/>
    <row r="388" s="1" customFormat="1" x14ac:dyDescent="0.2"/>
    <row r="389" s="1" customFormat="1" x14ac:dyDescent="0.2"/>
    <row r="390" s="1" customFormat="1" x14ac:dyDescent="0.2"/>
    <row r="391" s="1" customFormat="1" x14ac:dyDescent="0.2"/>
    <row r="392" s="1" customFormat="1" x14ac:dyDescent="0.2"/>
    <row r="393" s="1" customFormat="1" x14ac:dyDescent="0.2"/>
    <row r="394" s="1" customFormat="1" x14ac:dyDescent="0.2"/>
    <row r="395" s="1" customFormat="1" x14ac:dyDescent="0.2"/>
    <row r="396" s="1" customFormat="1" x14ac:dyDescent="0.2"/>
    <row r="397" s="1" customFormat="1" x14ac:dyDescent="0.2"/>
    <row r="398" s="1" customFormat="1" x14ac:dyDescent="0.2"/>
    <row r="399" s="1" customFormat="1" x14ac:dyDescent="0.2"/>
    <row r="400" s="1" customFormat="1" x14ac:dyDescent="0.2"/>
    <row r="401" s="1" customFormat="1" x14ac:dyDescent="0.2"/>
    <row r="402" s="1" customFormat="1" x14ac:dyDescent="0.2"/>
    <row r="403" s="1" customFormat="1" x14ac:dyDescent="0.2"/>
    <row r="404" s="1" customFormat="1" x14ac:dyDescent="0.2"/>
    <row r="405" s="1" customFormat="1" x14ac:dyDescent="0.2"/>
    <row r="406" s="1" customFormat="1" x14ac:dyDescent="0.2"/>
    <row r="407" s="1" customFormat="1" x14ac:dyDescent="0.2"/>
    <row r="408" s="1" customFormat="1" x14ac:dyDescent="0.2"/>
    <row r="409" s="1" customFormat="1" x14ac:dyDescent="0.2"/>
    <row r="410" s="1" customFormat="1" x14ac:dyDescent="0.2"/>
    <row r="411" s="1" customFormat="1" x14ac:dyDescent="0.2"/>
    <row r="412" s="1" customFormat="1" x14ac:dyDescent="0.2"/>
    <row r="413" s="1" customFormat="1" x14ac:dyDescent="0.2"/>
    <row r="414" s="1" customFormat="1" x14ac:dyDescent="0.2"/>
    <row r="415" s="1" customFormat="1" x14ac:dyDescent="0.2"/>
    <row r="416" s="1" customFormat="1" x14ac:dyDescent="0.2"/>
    <row r="417" s="1" customFormat="1" x14ac:dyDescent="0.2"/>
    <row r="418" s="1" customFormat="1" x14ac:dyDescent="0.2"/>
    <row r="419" s="1" customFormat="1" x14ac:dyDescent="0.2"/>
    <row r="420" s="1" customFormat="1" x14ac:dyDescent="0.2"/>
    <row r="421" s="1" customFormat="1" x14ac:dyDescent="0.2"/>
    <row r="422" s="1" customFormat="1" x14ac:dyDescent="0.2"/>
    <row r="423" s="1" customFormat="1" x14ac:dyDescent="0.2"/>
    <row r="424" s="1" customFormat="1" x14ac:dyDescent="0.2"/>
    <row r="425" s="1" customFormat="1" x14ac:dyDescent="0.2"/>
    <row r="426" s="1" customFormat="1" x14ac:dyDescent="0.2"/>
    <row r="427" s="1" customFormat="1" x14ac:dyDescent="0.2"/>
    <row r="428" s="1" customFormat="1" x14ac:dyDescent="0.2"/>
    <row r="429" s="1" customFormat="1" x14ac:dyDescent="0.2"/>
    <row r="430" s="1" customFormat="1" x14ac:dyDescent="0.2"/>
    <row r="431" s="1" customFormat="1" x14ac:dyDescent="0.2"/>
    <row r="432" s="1" customFormat="1" x14ac:dyDescent="0.2"/>
    <row r="433" s="1" customFormat="1" x14ac:dyDescent="0.2"/>
    <row r="434" s="1" customFormat="1" x14ac:dyDescent="0.2"/>
    <row r="435" s="1" customFormat="1" x14ac:dyDescent="0.2"/>
    <row r="436" s="1" customFormat="1" x14ac:dyDescent="0.2"/>
    <row r="437" s="1" customFormat="1" x14ac:dyDescent="0.2"/>
    <row r="438" s="1" customFormat="1" x14ac:dyDescent="0.2"/>
    <row r="439" s="1" customFormat="1" x14ac:dyDescent="0.2"/>
    <row r="440" s="1" customFormat="1" x14ac:dyDescent="0.2"/>
    <row r="441" s="1" customFormat="1" x14ac:dyDescent="0.2"/>
    <row r="442" s="1" customFormat="1" x14ac:dyDescent="0.2"/>
    <row r="443" s="1" customFormat="1" x14ac:dyDescent="0.2"/>
    <row r="444" s="1" customFormat="1" x14ac:dyDescent="0.2"/>
    <row r="445" s="1" customFormat="1" x14ac:dyDescent="0.2"/>
    <row r="446" s="1" customFormat="1" x14ac:dyDescent="0.2"/>
    <row r="447" s="1" customFormat="1" x14ac:dyDescent="0.2"/>
    <row r="448" s="1" customFormat="1" x14ac:dyDescent="0.2"/>
    <row r="449" s="1" customFormat="1" x14ac:dyDescent="0.2"/>
    <row r="450" s="1" customFormat="1" x14ac:dyDescent="0.2"/>
    <row r="451" s="1" customFormat="1" x14ac:dyDescent="0.2"/>
    <row r="452" s="1" customFormat="1" x14ac:dyDescent="0.2"/>
    <row r="453" s="1" customFormat="1" x14ac:dyDescent="0.2"/>
    <row r="454" s="1" customFormat="1" x14ac:dyDescent="0.2"/>
    <row r="455" s="1" customFormat="1" x14ac:dyDescent="0.2"/>
    <row r="456" s="1" customFormat="1" x14ac:dyDescent="0.2"/>
    <row r="457" s="1" customFormat="1" x14ac:dyDescent="0.2"/>
    <row r="458" s="1" customFormat="1" x14ac:dyDescent="0.2"/>
    <row r="459" s="1" customFormat="1" x14ac:dyDescent="0.2"/>
    <row r="460" s="1" customFormat="1" x14ac:dyDescent="0.2"/>
    <row r="461" s="1" customFormat="1" x14ac:dyDescent="0.2"/>
    <row r="462" s="1" customFormat="1" x14ac:dyDescent="0.2"/>
    <row r="463" s="1" customFormat="1" x14ac:dyDescent="0.2"/>
    <row r="464" s="1" customFormat="1" x14ac:dyDescent="0.2"/>
    <row r="465" s="1" customFormat="1" x14ac:dyDescent="0.2"/>
    <row r="466" s="1" customFormat="1" x14ac:dyDescent="0.2"/>
    <row r="467" s="1" customFormat="1" x14ac:dyDescent="0.2"/>
    <row r="468" s="1" customFormat="1" x14ac:dyDescent="0.2"/>
    <row r="469" s="1" customFormat="1" x14ac:dyDescent="0.2"/>
    <row r="470" s="1" customFormat="1" x14ac:dyDescent="0.2"/>
    <row r="471" s="1" customFormat="1" x14ac:dyDescent="0.2"/>
    <row r="472" s="1" customFormat="1" x14ac:dyDescent="0.2"/>
    <row r="473" s="1" customFormat="1" x14ac:dyDescent="0.2"/>
    <row r="474" s="1" customFormat="1" x14ac:dyDescent="0.2"/>
    <row r="475" s="1" customFormat="1" x14ac:dyDescent="0.2"/>
    <row r="476" s="1" customFormat="1" x14ac:dyDescent="0.2"/>
    <row r="477" s="1" customFormat="1" x14ac:dyDescent="0.2"/>
    <row r="478" s="1" customFormat="1" x14ac:dyDescent="0.2"/>
    <row r="479" s="1" customFormat="1" x14ac:dyDescent="0.2"/>
    <row r="480" s="1" customFormat="1" x14ac:dyDescent="0.2"/>
    <row r="481" s="1" customFormat="1" x14ac:dyDescent="0.2"/>
    <row r="482" s="1" customFormat="1" x14ac:dyDescent="0.2"/>
    <row r="483" s="1" customFormat="1" x14ac:dyDescent="0.2"/>
    <row r="484" s="1" customFormat="1" x14ac:dyDescent="0.2"/>
    <row r="485" s="1" customFormat="1" x14ac:dyDescent="0.2"/>
    <row r="486" s="1" customFormat="1" x14ac:dyDescent="0.2"/>
    <row r="487" s="1" customFormat="1" x14ac:dyDescent="0.2"/>
    <row r="488" s="1" customFormat="1" x14ac:dyDescent="0.2"/>
    <row r="489" s="1" customFormat="1" x14ac:dyDescent="0.2"/>
    <row r="490" s="1" customFormat="1" x14ac:dyDescent="0.2"/>
    <row r="491" s="1" customFormat="1" x14ac:dyDescent="0.2"/>
    <row r="492" s="1" customFormat="1" x14ac:dyDescent="0.2"/>
    <row r="493" s="1" customFormat="1" x14ac:dyDescent="0.2"/>
    <row r="494" s="1" customFormat="1" x14ac:dyDescent="0.2"/>
    <row r="495" s="1" customFormat="1" x14ac:dyDescent="0.2"/>
    <row r="496" s="1" customFormat="1" x14ac:dyDescent="0.2"/>
    <row r="497" s="1" customFormat="1" x14ac:dyDescent="0.2"/>
    <row r="498" s="1" customFormat="1" x14ac:dyDescent="0.2"/>
    <row r="499" s="1" customFormat="1" x14ac:dyDescent="0.2"/>
    <row r="500" s="1" customFormat="1" x14ac:dyDescent="0.2"/>
    <row r="501" s="1" customFormat="1" x14ac:dyDescent="0.2"/>
    <row r="502" s="1" customFormat="1" x14ac:dyDescent="0.2"/>
    <row r="503" s="1" customFormat="1" x14ac:dyDescent="0.2"/>
    <row r="504" s="1" customFormat="1" x14ac:dyDescent="0.2"/>
    <row r="505" s="1" customFormat="1" x14ac:dyDescent="0.2"/>
    <row r="506" s="1" customFormat="1" x14ac:dyDescent="0.2"/>
    <row r="507" s="1" customFormat="1" x14ac:dyDescent="0.2"/>
    <row r="508" s="1" customFormat="1" x14ac:dyDescent="0.2"/>
    <row r="509" s="1" customFormat="1" x14ac:dyDescent="0.2"/>
    <row r="510" s="1" customFormat="1" x14ac:dyDescent="0.2"/>
    <row r="511" s="1" customFormat="1" x14ac:dyDescent="0.2"/>
    <row r="512" s="1" customFormat="1" x14ac:dyDescent="0.2"/>
    <row r="513" s="1" customFormat="1" x14ac:dyDescent="0.2"/>
    <row r="514" s="1" customFormat="1" x14ac:dyDescent="0.2"/>
    <row r="515" s="1" customFormat="1" x14ac:dyDescent="0.2"/>
    <row r="516" s="1" customFormat="1" x14ac:dyDescent="0.2"/>
    <row r="517" s="1" customFormat="1" x14ac:dyDescent="0.2"/>
    <row r="518" s="1" customFormat="1" x14ac:dyDescent="0.2"/>
    <row r="519" s="1" customFormat="1" x14ac:dyDescent="0.2"/>
    <row r="520" s="1" customFormat="1" x14ac:dyDescent="0.2"/>
    <row r="521" s="1" customFormat="1" x14ac:dyDescent="0.2"/>
    <row r="522" s="1" customFormat="1" x14ac:dyDescent="0.2"/>
    <row r="523" s="1" customFormat="1" x14ac:dyDescent="0.2"/>
    <row r="524" s="1" customFormat="1" x14ac:dyDescent="0.2"/>
    <row r="525" s="1" customFormat="1" x14ac:dyDescent="0.2"/>
    <row r="526" s="1" customFormat="1" x14ac:dyDescent="0.2"/>
    <row r="527" s="1" customFormat="1" x14ac:dyDescent="0.2"/>
    <row r="528" s="1" customFormat="1" x14ac:dyDescent="0.2"/>
    <row r="529" s="1" customFormat="1" x14ac:dyDescent="0.2"/>
    <row r="530" s="1" customFormat="1" x14ac:dyDescent="0.2"/>
    <row r="531" s="1" customFormat="1" x14ac:dyDescent="0.2"/>
    <row r="532" s="1" customFormat="1" x14ac:dyDescent="0.2"/>
    <row r="533" s="1" customFormat="1" x14ac:dyDescent="0.2"/>
    <row r="534" s="1" customFormat="1" x14ac:dyDescent="0.2"/>
    <row r="535" s="1" customFormat="1" x14ac:dyDescent="0.2"/>
    <row r="536" s="1" customFormat="1" x14ac:dyDescent="0.2"/>
    <row r="537" s="1" customFormat="1" x14ac:dyDescent="0.2"/>
    <row r="538" s="1" customFormat="1" x14ac:dyDescent="0.2"/>
    <row r="539" s="1" customFormat="1" x14ac:dyDescent="0.2"/>
    <row r="540" s="1" customFormat="1" x14ac:dyDescent="0.2"/>
    <row r="541" s="1" customFormat="1" x14ac:dyDescent="0.2"/>
    <row r="542" s="1" customFormat="1" x14ac:dyDescent="0.2"/>
    <row r="543" s="1" customFormat="1" x14ac:dyDescent="0.2"/>
    <row r="544" s="1" customFormat="1" x14ac:dyDescent="0.2"/>
    <row r="545" s="1" customFormat="1" x14ac:dyDescent="0.2"/>
    <row r="546" s="1" customFormat="1" x14ac:dyDescent="0.2"/>
    <row r="547" s="1" customFormat="1" x14ac:dyDescent="0.2"/>
    <row r="548" s="1" customFormat="1" x14ac:dyDescent="0.2"/>
    <row r="549" s="1" customFormat="1" x14ac:dyDescent="0.2"/>
    <row r="550" s="1" customFormat="1" x14ac:dyDescent="0.2"/>
    <row r="551" s="1" customFormat="1" x14ac:dyDescent="0.2"/>
    <row r="552" s="1" customFormat="1" x14ac:dyDescent="0.2"/>
    <row r="553" s="1" customFormat="1" x14ac:dyDescent="0.2"/>
    <row r="554" s="1" customFormat="1" x14ac:dyDescent="0.2"/>
    <row r="555" s="1" customFormat="1" x14ac:dyDescent="0.2"/>
    <row r="556" s="1" customFormat="1" x14ac:dyDescent="0.2"/>
    <row r="557" s="1" customFormat="1" x14ac:dyDescent="0.2"/>
    <row r="558" s="1" customFormat="1" x14ac:dyDescent="0.2"/>
    <row r="559" s="1" customFormat="1" x14ac:dyDescent="0.2"/>
    <row r="560" s="1" customFormat="1" x14ac:dyDescent="0.2"/>
    <row r="561" s="1" customFormat="1" x14ac:dyDescent="0.2"/>
    <row r="562" s="1" customFormat="1" x14ac:dyDescent="0.2"/>
    <row r="563" s="1" customFormat="1" x14ac:dyDescent="0.2"/>
    <row r="564" s="1" customFormat="1" x14ac:dyDescent="0.2"/>
    <row r="565" s="1" customFormat="1" x14ac:dyDescent="0.2"/>
    <row r="566" s="1" customFormat="1" x14ac:dyDescent="0.2"/>
    <row r="567" s="1" customFormat="1" x14ac:dyDescent="0.2"/>
    <row r="568" s="1" customFormat="1" x14ac:dyDescent="0.2"/>
    <row r="569" s="1" customFormat="1" x14ac:dyDescent="0.2"/>
    <row r="570" s="1" customFormat="1" x14ac:dyDescent="0.2"/>
    <row r="571" s="1" customFormat="1" x14ac:dyDescent="0.2"/>
    <row r="572" s="1" customFormat="1" x14ac:dyDescent="0.2"/>
    <row r="573" s="1" customFormat="1" x14ac:dyDescent="0.2"/>
    <row r="574" s="1" customFormat="1" x14ac:dyDescent="0.2"/>
    <row r="575" s="1" customFormat="1" x14ac:dyDescent="0.2"/>
    <row r="576" s="1" customFormat="1" x14ac:dyDescent="0.2"/>
    <row r="577" s="1" customFormat="1" x14ac:dyDescent="0.2"/>
    <row r="578" s="1" customFormat="1" x14ac:dyDescent="0.2"/>
    <row r="579" s="1" customFormat="1" x14ac:dyDescent="0.2"/>
    <row r="580" s="1" customFormat="1" x14ac:dyDescent="0.2"/>
    <row r="581" s="1" customFormat="1" x14ac:dyDescent="0.2"/>
    <row r="582" s="1" customFormat="1" x14ac:dyDescent="0.2"/>
    <row r="583" s="1" customFormat="1" x14ac:dyDescent="0.2"/>
    <row r="584" s="1" customFormat="1" x14ac:dyDescent="0.2"/>
    <row r="585" s="1" customFormat="1" x14ac:dyDescent="0.2"/>
    <row r="586" s="1" customFormat="1" x14ac:dyDescent="0.2"/>
    <row r="587" s="1" customFormat="1" x14ac:dyDescent="0.2"/>
    <row r="588" s="1" customFormat="1" x14ac:dyDescent="0.2"/>
    <row r="589" s="1" customFormat="1" x14ac:dyDescent="0.2"/>
    <row r="590" s="1" customFormat="1" x14ac:dyDescent="0.2"/>
    <row r="591" s="1" customFormat="1" x14ac:dyDescent="0.2"/>
    <row r="592" s="1" customFormat="1" x14ac:dyDescent="0.2"/>
    <row r="593" s="1" customFormat="1" x14ac:dyDescent="0.2"/>
    <row r="594" s="1" customFormat="1" x14ac:dyDescent="0.2"/>
    <row r="595" s="1" customFormat="1" x14ac:dyDescent="0.2"/>
    <row r="596" s="1" customFormat="1" x14ac:dyDescent="0.2"/>
    <row r="597" s="1" customFormat="1" x14ac:dyDescent="0.2"/>
    <row r="598" s="1" customFormat="1" x14ac:dyDescent="0.2"/>
    <row r="599" s="1" customFormat="1" x14ac:dyDescent="0.2"/>
    <row r="600" s="1" customFormat="1" x14ac:dyDescent="0.2"/>
    <row r="601" s="1" customFormat="1" x14ac:dyDescent="0.2"/>
    <row r="602" s="1" customFormat="1" x14ac:dyDescent="0.2"/>
    <row r="603" s="1" customFormat="1" x14ac:dyDescent="0.2"/>
    <row r="604" s="1" customFormat="1" x14ac:dyDescent="0.2"/>
    <row r="605" s="1" customFormat="1" x14ac:dyDescent="0.2"/>
    <row r="606" s="1" customFormat="1" x14ac:dyDescent="0.2"/>
    <row r="607" s="1" customFormat="1" x14ac:dyDescent="0.2"/>
    <row r="608" s="1" customFormat="1" x14ac:dyDescent="0.2"/>
    <row r="609" s="1" customFormat="1" x14ac:dyDescent="0.2"/>
    <row r="610" s="1" customFormat="1" x14ac:dyDescent="0.2"/>
    <row r="611" s="1" customFormat="1" x14ac:dyDescent="0.2"/>
    <row r="612" s="1" customFormat="1" x14ac:dyDescent="0.2"/>
    <row r="613" s="1" customFormat="1" x14ac:dyDescent="0.2"/>
    <row r="614" s="1" customFormat="1" x14ac:dyDescent="0.2"/>
    <row r="615" s="1" customFormat="1" x14ac:dyDescent="0.2"/>
    <row r="616" s="1" customFormat="1" x14ac:dyDescent="0.2"/>
    <row r="617" s="1" customFormat="1" x14ac:dyDescent="0.2"/>
    <row r="618" s="1" customFormat="1" x14ac:dyDescent="0.2"/>
    <row r="619" s="1" customFormat="1" x14ac:dyDescent="0.2"/>
    <row r="620" s="1" customFormat="1" x14ac:dyDescent="0.2"/>
    <row r="621" s="1" customFormat="1" x14ac:dyDescent="0.2"/>
    <row r="622" s="1" customFormat="1" x14ac:dyDescent="0.2"/>
    <row r="623" s="1" customFormat="1" x14ac:dyDescent="0.2"/>
    <row r="624" s="1" customFormat="1" x14ac:dyDescent="0.2"/>
    <row r="625" s="1" customFormat="1" x14ac:dyDescent="0.2"/>
    <row r="626" s="1" customFormat="1" x14ac:dyDescent="0.2"/>
    <row r="627" s="1" customFormat="1" x14ac:dyDescent="0.2"/>
    <row r="628" s="1" customFormat="1" x14ac:dyDescent="0.2"/>
    <row r="629" s="1" customFormat="1" x14ac:dyDescent="0.2"/>
    <row r="630" s="1" customFormat="1" x14ac:dyDescent="0.2"/>
    <row r="631" s="1" customFormat="1" x14ac:dyDescent="0.2"/>
    <row r="632" s="1" customFormat="1" x14ac:dyDescent="0.2"/>
    <row r="633" s="1" customFormat="1" x14ac:dyDescent="0.2"/>
    <row r="634" s="1" customFormat="1" x14ac:dyDescent="0.2"/>
    <row r="635" s="1" customFormat="1" x14ac:dyDescent="0.2"/>
    <row r="636" s="1" customFormat="1" x14ac:dyDescent="0.2"/>
    <row r="637" s="1" customFormat="1" x14ac:dyDescent="0.2"/>
    <row r="638" s="1" customFormat="1" x14ac:dyDescent="0.2"/>
    <row r="639" s="1" customFormat="1" x14ac:dyDescent="0.2"/>
    <row r="640" s="1" customFormat="1" x14ac:dyDescent="0.2"/>
    <row r="641" s="1" customFormat="1" x14ac:dyDescent="0.2"/>
    <row r="642" s="1" customFormat="1" x14ac:dyDescent="0.2"/>
    <row r="643" s="1" customFormat="1" x14ac:dyDescent="0.2"/>
    <row r="644" s="1" customFormat="1" x14ac:dyDescent="0.2"/>
    <row r="645" s="1" customFormat="1" x14ac:dyDescent="0.2"/>
    <row r="646" s="1" customFormat="1" x14ac:dyDescent="0.2"/>
    <row r="647" s="1" customFormat="1" x14ac:dyDescent="0.2"/>
    <row r="648" s="1" customFormat="1" x14ac:dyDescent="0.2"/>
    <row r="649" s="1" customFormat="1" x14ac:dyDescent="0.2"/>
    <row r="650" s="1" customFormat="1" x14ac:dyDescent="0.2"/>
    <row r="651" s="1" customFormat="1" x14ac:dyDescent="0.2"/>
    <row r="652" s="1" customFormat="1" x14ac:dyDescent="0.2"/>
    <row r="653" s="1" customFormat="1" x14ac:dyDescent="0.2"/>
    <row r="654" s="1" customFormat="1" x14ac:dyDescent="0.2"/>
    <row r="655" s="1" customFormat="1" x14ac:dyDescent="0.2"/>
    <row r="656" s="1" customFormat="1" x14ac:dyDescent="0.2"/>
    <row r="657" s="1" customFormat="1" x14ac:dyDescent="0.2"/>
    <row r="658" s="1" customFormat="1" x14ac:dyDescent="0.2"/>
    <row r="659" s="1" customFormat="1" x14ac:dyDescent="0.2"/>
    <row r="660" s="1" customFormat="1" x14ac:dyDescent="0.2"/>
    <row r="661" s="1" customFormat="1" x14ac:dyDescent="0.2"/>
    <row r="662" s="1" customFormat="1" x14ac:dyDescent="0.2"/>
    <row r="663" s="1" customFormat="1" x14ac:dyDescent="0.2"/>
    <row r="664" s="1" customFormat="1" x14ac:dyDescent="0.2"/>
    <row r="665" s="1" customFormat="1" x14ac:dyDescent="0.2"/>
    <row r="666" s="1" customFormat="1" x14ac:dyDescent="0.2"/>
    <row r="667" s="1" customFormat="1" x14ac:dyDescent="0.2"/>
    <row r="668" s="1" customFormat="1" x14ac:dyDescent="0.2"/>
    <row r="669" s="1" customFormat="1" x14ac:dyDescent="0.2"/>
    <row r="670" s="1" customFormat="1" x14ac:dyDescent="0.2"/>
    <row r="671" s="1" customFormat="1" x14ac:dyDescent="0.2"/>
    <row r="672" s="1" customFormat="1" x14ac:dyDescent="0.2"/>
    <row r="673" s="1" customFormat="1" x14ac:dyDescent="0.2"/>
    <row r="674" s="1" customFormat="1" x14ac:dyDescent="0.2"/>
    <row r="675" s="1" customFormat="1" x14ac:dyDescent="0.2"/>
    <row r="676" s="1" customFormat="1" x14ac:dyDescent="0.2"/>
    <row r="677" s="1" customFormat="1" x14ac:dyDescent="0.2"/>
    <row r="678" s="1" customFormat="1" x14ac:dyDescent="0.2"/>
    <row r="679" s="1" customFormat="1" x14ac:dyDescent="0.2"/>
    <row r="680" s="1" customFormat="1" x14ac:dyDescent="0.2"/>
    <row r="681" s="1" customFormat="1" x14ac:dyDescent="0.2"/>
    <row r="682" s="1" customFormat="1" x14ac:dyDescent="0.2"/>
    <row r="683" s="1" customFormat="1" x14ac:dyDescent="0.2"/>
    <row r="684" s="1" customFormat="1" x14ac:dyDescent="0.2"/>
    <row r="685" s="1" customFormat="1" x14ac:dyDescent="0.2"/>
    <row r="686" s="1" customFormat="1" x14ac:dyDescent="0.2"/>
    <row r="687" s="1" customFormat="1" x14ac:dyDescent="0.2"/>
    <row r="688" s="1" customFormat="1" x14ac:dyDescent="0.2"/>
    <row r="689" s="1" customFormat="1" x14ac:dyDescent="0.2"/>
    <row r="690" s="1" customFormat="1" x14ac:dyDescent="0.2"/>
    <row r="691" s="1" customFormat="1" x14ac:dyDescent="0.2"/>
    <row r="692" s="1" customFormat="1" x14ac:dyDescent="0.2"/>
    <row r="693" s="1" customFormat="1" x14ac:dyDescent="0.2"/>
    <row r="694" s="1" customFormat="1" x14ac:dyDescent="0.2"/>
    <row r="695" s="1" customFormat="1" x14ac:dyDescent="0.2"/>
    <row r="696" s="1" customFormat="1" x14ac:dyDescent="0.2"/>
    <row r="697" s="1" customFormat="1" x14ac:dyDescent="0.2"/>
    <row r="698" s="1" customFormat="1" x14ac:dyDescent="0.2"/>
    <row r="699" s="1" customFormat="1" x14ac:dyDescent="0.2"/>
    <row r="700" s="1" customFormat="1" x14ac:dyDescent="0.2"/>
    <row r="701" s="1" customFormat="1" x14ac:dyDescent="0.2"/>
    <row r="702" s="1" customFormat="1" x14ac:dyDescent="0.2"/>
    <row r="703" s="1" customFormat="1" x14ac:dyDescent="0.2"/>
    <row r="704" s="1" customFormat="1" x14ac:dyDescent="0.2"/>
    <row r="705" s="1" customFormat="1" x14ac:dyDescent="0.2"/>
    <row r="706" s="1" customFormat="1" x14ac:dyDescent="0.2"/>
    <row r="707" s="1" customFormat="1" x14ac:dyDescent="0.2"/>
    <row r="708" s="1" customFormat="1" x14ac:dyDescent="0.2"/>
    <row r="709" s="1" customFormat="1" x14ac:dyDescent="0.2"/>
    <row r="710" s="1" customFormat="1" x14ac:dyDescent="0.2"/>
    <row r="711" s="1" customFormat="1" x14ac:dyDescent="0.2"/>
    <row r="712" s="1" customFormat="1" x14ac:dyDescent="0.2"/>
    <row r="713" s="1" customFormat="1" x14ac:dyDescent="0.2"/>
    <row r="714" s="1" customFormat="1" x14ac:dyDescent="0.2"/>
    <row r="715" s="1" customFormat="1" x14ac:dyDescent="0.2"/>
    <row r="716" s="1" customFormat="1" x14ac:dyDescent="0.2"/>
    <row r="717" s="1" customFormat="1" x14ac:dyDescent="0.2"/>
    <row r="718" s="1" customFormat="1" x14ac:dyDescent="0.2"/>
    <row r="719" s="1" customFormat="1" x14ac:dyDescent="0.2"/>
    <row r="720" s="1" customFormat="1" x14ac:dyDescent="0.2"/>
    <row r="721" s="1" customFormat="1" x14ac:dyDescent="0.2"/>
    <row r="722" s="1" customFormat="1" x14ac:dyDescent="0.2"/>
    <row r="723" s="1" customFormat="1" x14ac:dyDescent="0.2"/>
    <row r="724" s="1" customFormat="1" x14ac:dyDescent="0.2"/>
    <row r="725" s="1" customFormat="1" x14ac:dyDescent="0.2"/>
    <row r="726" s="1" customFormat="1" x14ac:dyDescent="0.2"/>
    <row r="727" s="1" customFormat="1" x14ac:dyDescent="0.2"/>
    <row r="728" s="1" customFormat="1" x14ac:dyDescent="0.2"/>
    <row r="729" s="1" customFormat="1" x14ac:dyDescent="0.2"/>
    <row r="730" s="1" customFormat="1" x14ac:dyDescent="0.2"/>
    <row r="731" s="1" customFormat="1" x14ac:dyDescent="0.2"/>
    <row r="732" s="1" customFormat="1" x14ac:dyDescent="0.2"/>
    <row r="733" s="1" customFormat="1" x14ac:dyDescent="0.2"/>
    <row r="734" s="1" customFormat="1" x14ac:dyDescent="0.2"/>
    <row r="735" s="1" customFormat="1" x14ac:dyDescent="0.2"/>
    <row r="736" s="1" customFormat="1" x14ac:dyDescent="0.2"/>
    <row r="737" s="1" customFormat="1" x14ac:dyDescent="0.2"/>
    <row r="738" s="1" customFormat="1" x14ac:dyDescent="0.2"/>
    <row r="739" s="1" customFormat="1" x14ac:dyDescent="0.2"/>
    <row r="740" s="1" customFormat="1" x14ac:dyDescent="0.2"/>
    <row r="741" s="1" customFormat="1" x14ac:dyDescent="0.2"/>
    <row r="742" s="1" customFormat="1" x14ac:dyDescent="0.2"/>
    <row r="743" s="1" customFormat="1" x14ac:dyDescent="0.2"/>
    <row r="744" s="1" customFormat="1" x14ac:dyDescent="0.2"/>
    <row r="745" s="1" customFormat="1" x14ac:dyDescent="0.2"/>
    <row r="746" s="1" customFormat="1" x14ac:dyDescent="0.2"/>
    <row r="747" s="1" customFormat="1" x14ac:dyDescent="0.2"/>
    <row r="748" s="1" customFormat="1" x14ac:dyDescent="0.2"/>
    <row r="749" s="1" customFormat="1" x14ac:dyDescent="0.2"/>
    <row r="750" s="1" customFormat="1" x14ac:dyDescent="0.2"/>
    <row r="751" s="1" customFormat="1" x14ac:dyDescent="0.2"/>
    <row r="752" s="1" customFormat="1" x14ac:dyDescent="0.2"/>
    <row r="753" s="1" customFormat="1" x14ac:dyDescent="0.2"/>
    <row r="754" s="1" customFormat="1" x14ac:dyDescent="0.2"/>
    <row r="755" s="1" customFormat="1" x14ac:dyDescent="0.2"/>
    <row r="756" s="1" customFormat="1" x14ac:dyDescent="0.2"/>
    <row r="757" s="1" customFormat="1" x14ac:dyDescent="0.2"/>
    <row r="758" s="1" customFormat="1" x14ac:dyDescent="0.2"/>
    <row r="759" s="1" customFormat="1" x14ac:dyDescent="0.2"/>
    <row r="760" s="1" customFormat="1" x14ac:dyDescent="0.2"/>
    <row r="761" s="1" customFormat="1" x14ac:dyDescent="0.2"/>
    <row r="762" s="1" customFormat="1" x14ac:dyDescent="0.2"/>
    <row r="763" s="1" customFormat="1" x14ac:dyDescent="0.2"/>
    <row r="764" s="1" customFormat="1" x14ac:dyDescent="0.2"/>
    <row r="765" s="1" customFormat="1" x14ac:dyDescent="0.2"/>
    <row r="766" s="1" customFormat="1" x14ac:dyDescent="0.2"/>
    <row r="767" s="1" customFormat="1" x14ac:dyDescent="0.2"/>
    <row r="768" s="1" customFormat="1" x14ac:dyDescent="0.2"/>
    <row r="769" s="1" customFormat="1" x14ac:dyDescent="0.2"/>
    <row r="770" s="1" customFormat="1" x14ac:dyDescent="0.2"/>
    <row r="771" s="1" customFormat="1" x14ac:dyDescent="0.2"/>
    <row r="772" s="1" customFormat="1" x14ac:dyDescent="0.2"/>
    <row r="773" s="1" customFormat="1" x14ac:dyDescent="0.2"/>
    <row r="774" s="1" customFormat="1" x14ac:dyDescent="0.2"/>
    <row r="775" s="1" customFormat="1" x14ac:dyDescent="0.2"/>
    <row r="776" s="1" customFormat="1" x14ac:dyDescent="0.2"/>
    <row r="777" s="1" customFormat="1" x14ac:dyDescent="0.2"/>
    <row r="778" s="1" customFormat="1" x14ac:dyDescent="0.2"/>
    <row r="779" s="1" customFormat="1" x14ac:dyDescent="0.2"/>
    <row r="780" s="1" customFormat="1" x14ac:dyDescent="0.2"/>
    <row r="781" s="1" customFormat="1" x14ac:dyDescent="0.2"/>
    <row r="782" s="1" customFormat="1" x14ac:dyDescent="0.2"/>
    <row r="783" s="1" customFormat="1" x14ac:dyDescent="0.2"/>
    <row r="784" s="1" customFormat="1" x14ac:dyDescent="0.2"/>
    <row r="785" s="1" customFormat="1" x14ac:dyDescent="0.2"/>
    <row r="786" s="1" customFormat="1" x14ac:dyDescent="0.2"/>
    <row r="787" s="1" customFormat="1" x14ac:dyDescent="0.2"/>
    <row r="788" s="1" customFormat="1" x14ac:dyDescent="0.2"/>
    <row r="789" s="1" customFormat="1" x14ac:dyDescent="0.2"/>
    <row r="790" s="1" customFormat="1" x14ac:dyDescent="0.2"/>
    <row r="791" s="1" customFormat="1" x14ac:dyDescent="0.2"/>
    <row r="792" s="1" customFormat="1" x14ac:dyDescent="0.2"/>
    <row r="793" s="1" customFormat="1" x14ac:dyDescent="0.2"/>
    <row r="794" s="1" customFormat="1" x14ac:dyDescent="0.2"/>
    <row r="795" s="1" customFormat="1" x14ac:dyDescent="0.2"/>
    <row r="796" s="1" customFormat="1" x14ac:dyDescent="0.2"/>
    <row r="797" s="1" customFormat="1" x14ac:dyDescent="0.2"/>
    <row r="798" s="1" customFormat="1" x14ac:dyDescent="0.2"/>
    <row r="799" s="1" customFormat="1" x14ac:dyDescent="0.2"/>
    <row r="800" s="1" customFormat="1" x14ac:dyDescent="0.2"/>
    <row r="801" s="1" customFormat="1" x14ac:dyDescent="0.2"/>
    <row r="802" s="1" customFormat="1" x14ac:dyDescent="0.2"/>
    <row r="803" s="1" customFormat="1" x14ac:dyDescent="0.2"/>
    <row r="804" s="1" customFormat="1" x14ac:dyDescent="0.2"/>
    <row r="805" s="1" customFormat="1" x14ac:dyDescent="0.2"/>
    <row r="806" s="1" customFormat="1" x14ac:dyDescent="0.2"/>
    <row r="807" s="1" customFormat="1" x14ac:dyDescent="0.2"/>
    <row r="808" s="1" customFormat="1" x14ac:dyDescent="0.2"/>
    <row r="809" s="1" customFormat="1" x14ac:dyDescent="0.2"/>
    <row r="810" s="1" customFormat="1" x14ac:dyDescent="0.2"/>
    <row r="811" s="1" customFormat="1" x14ac:dyDescent="0.2"/>
    <row r="812" s="1" customFormat="1" x14ac:dyDescent="0.2"/>
    <row r="813" s="1" customFormat="1" x14ac:dyDescent="0.2"/>
    <row r="814" s="1" customFormat="1" x14ac:dyDescent="0.2"/>
    <row r="815" s="1" customFormat="1" x14ac:dyDescent="0.2"/>
    <row r="816" s="1" customFormat="1" x14ac:dyDescent="0.2"/>
    <row r="817" s="1" customFormat="1" x14ac:dyDescent="0.2"/>
    <row r="818" s="1" customFormat="1" x14ac:dyDescent="0.2"/>
    <row r="819" s="1" customFormat="1" x14ac:dyDescent="0.2"/>
    <row r="820" s="1" customFormat="1" x14ac:dyDescent="0.2"/>
    <row r="821" s="1" customFormat="1" x14ac:dyDescent="0.2"/>
    <row r="822" s="1" customFormat="1" x14ac:dyDescent="0.2"/>
    <row r="823" s="1" customFormat="1" x14ac:dyDescent="0.2"/>
    <row r="824" s="1" customFormat="1" x14ac:dyDescent="0.2"/>
    <row r="825" s="1" customFormat="1" x14ac:dyDescent="0.2"/>
    <row r="826" s="1" customFormat="1" x14ac:dyDescent="0.2"/>
    <row r="827" s="1" customFormat="1" x14ac:dyDescent="0.2"/>
    <row r="828" s="1" customFormat="1" x14ac:dyDescent="0.2"/>
    <row r="829" s="1" customFormat="1" x14ac:dyDescent="0.2"/>
    <row r="830" s="1" customFormat="1" x14ac:dyDescent="0.2"/>
    <row r="831" s="1" customFormat="1" x14ac:dyDescent="0.2"/>
    <row r="832" s="1" customFormat="1" x14ac:dyDescent="0.2"/>
    <row r="833" s="1" customFormat="1" x14ac:dyDescent="0.2"/>
    <row r="834" s="1" customFormat="1" x14ac:dyDescent="0.2"/>
    <row r="835" s="1" customFormat="1" x14ac:dyDescent="0.2"/>
    <row r="836" s="1" customFormat="1" x14ac:dyDescent="0.2"/>
    <row r="837" s="1" customFormat="1" x14ac:dyDescent="0.2"/>
    <row r="838" s="1" customFormat="1" x14ac:dyDescent="0.2"/>
    <row r="839" s="1" customFormat="1" x14ac:dyDescent="0.2"/>
    <row r="840" s="1" customFormat="1" x14ac:dyDescent="0.2"/>
    <row r="841" s="1" customFormat="1" x14ac:dyDescent="0.2"/>
    <row r="842" s="1" customFormat="1" x14ac:dyDescent="0.2"/>
    <row r="843" s="1" customFormat="1" x14ac:dyDescent="0.2"/>
    <row r="844" s="1" customFormat="1" x14ac:dyDescent="0.2"/>
    <row r="845" s="1" customFormat="1" x14ac:dyDescent="0.2"/>
    <row r="846" s="1" customFormat="1" x14ac:dyDescent="0.2"/>
    <row r="847" s="1" customFormat="1" x14ac:dyDescent="0.2"/>
    <row r="848" s="1" customFormat="1" x14ac:dyDescent="0.2"/>
    <row r="849" s="1" customFormat="1" x14ac:dyDescent="0.2"/>
    <row r="850" s="1" customFormat="1" x14ac:dyDescent="0.2"/>
    <row r="851" s="1" customFormat="1" x14ac:dyDescent="0.2"/>
    <row r="852" s="1" customFormat="1" x14ac:dyDescent="0.2"/>
    <row r="853" s="1" customFormat="1" x14ac:dyDescent="0.2"/>
    <row r="854" s="1" customFormat="1" x14ac:dyDescent="0.2"/>
    <row r="855" s="1" customFormat="1" x14ac:dyDescent="0.2"/>
    <row r="856" s="1" customFormat="1" x14ac:dyDescent="0.2"/>
    <row r="857" s="1" customFormat="1" x14ac:dyDescent="0.2"/>
    <row r="858" s="1" customFormat="1" x14ac:dyDescent="0.2"/>
    <row r="859" s="1" customFormat="1" x14ac:dyDescent="0.2"/>
    <row r="860" s="1" customFormat="1" x14ac:dyDescent="0.2"/>
    <row r="861" s="1" customFormat="1" x14ac:dyDescent="0.2"/>
    <row r="862" s="1" customFormat="1" x14ac:dyDescent="0.2"/>
    <row r="863" s="1" customFormat="1" x14ac:dyDescent="0.2"/>
    <row r="864" s="1" customFormat="1" x14ac:dyDescent="0.2"/>
    <row r="865" s="1" customFormat="1" x14ac:dyDescent="0.2"/>
    <row r="866" s="1" customFormat="1" x14ac:dyDescent="0.2"/>
    <row r="867" s="1" customFormat="1" x14ac:dyDescent="0.2"/>
    <row r="868" s="1" customFormat="1" x14ac:dyDescent="0.2"/>
    <row r="869" s="1" customFormat="1" x14ac:dyDescent="0.2"/>
    <row r="870" s="1" customFormat="1" x14ac:dyDescent="0.2"/>
    <row r="871" s="1" customFormat="1" x14ac:dyDescent="0.2"/>
    <row r="872" s="1" customFormat="1" x14ac:dyDescent="0.2"/>
    <row r="873" s="1" customFormat="1" x14ac:dyDescent="0.2"/>
    <row r="874" s="1" customFormat="1" x14ac:dyDescent="0.2"/>
    <row r="875" s="1" customFormat="1" x14ac:dyDescent="0.2"/>
    <row r="876" s="1" customFormat="1" x14ac:dyDescent="0.2"/>
    <row r="877" s="1" customFormat="1" x14ac:dyDescent="0.2"/>
    <row r="878" s="1" customFormat="1" x14ac:dyDescent="0.2"/>
    <row r="879" s="1" customFormat="1" x14ac:dyDescent="0.2"/>
    <row r="880" s="1" customFormat="1" x14ac:dyDescent="0.2"/>
    <row r="881" s="1" customFormat="1" x14ac:dyDescent="0.2"/>
    <row r="882" s="1" customFormat="1" x14ac:dyDescent="0.2"/>
    <row r="883" s="1" customFormat="1" x14ac:dyDescent="0.2"/>
    <row r="884" s="1" customFormat="1" x14ac:dyDescent="0.2"/>
    <row r="885" s="1" customFormat="1" x14ac:dyDescent="0.2"/>
    <row r="886" s="1" customFormat="1" x14ac:dyDescent="0.2"/>
    <row r="887" s="1" customFormat="1" x14ac:dyDescent="0.2"/>
    <row r="888" s="1" customFormat="1" x14ac:dyDescent="0.2"/>
    <row r="889" s="1" customFormat="1" x14ac:dyDescent="0.2"/>
    <row r="890" s="1" customFormat="1" x14ac:dyDescent="0.2"/>
    <row r="891" s="1" customFormat="1" x14ac:dyDescent="0.2"/>
    <row r="892" s="1" customFormat="1" x14ac:dyDescent="0.2"/>
    <row r="893" s="1" customFormat="1" x14ac:dyDescent="0.2"/>
    <row r="894" s="1" customFormat="1" x14ac:dyDescent="0.2"/>
    <row r="895" s="1" customFormat="1" x14ac:dyDescent="0.2"/>
    <row r="896" s="1" customFormat="1" x14ac:dyDescent="0.2"/>
    <row r="897" s="1" customFormat="1" x14ac:dyDescent="0.2"/>
    <row r="898" s="1" customFormat="1" x14ac:dyDescent="0.2"/>
    <row r="899" s="1" customFormat="1" x14ac:dyDescent="0.2"/>
    <row r="900" s="1" customFormat="1" x14ac:dyDescent="0.2"/>
    <row r="901" s="1" customFormat="1" x14ac:dyDescent="0.2"/>
    <row r="902" s="1" customFormat="1" x14ac:dyDescent="0.2"/>
    <row r="903" s="1" customFormat="1" x14ac:dyDescent="0.2"/>
    <row r="904" s="1" customFormat="1" x14ac:dyDescent="0.2"/>
    <row r="905" s="1" customFormat="1" x14ac:dyDescent="0.2"/>
    <row r="906" s="1" customFormat="1" x14ac:dyDescent="0.2"/>
    <row r="907" s="1" customFormat="1" x14ac:dyDescent="0.2"/>
    <row r="908" s="1" customFormat="1" x14ac:dyDescent="0.2"/>
    <row r="909" s="1" customFormat="1" x14ac:dyDescent="0.2"/>
    <row r="910" s="1" customFormat="1" x14ac:dyDescent="0.2"/>
    <row r="911" s="1" customFormat="1" x14ac:dyDescent="0.2"/>
    <row r="912" s="1" customFormat="1" x14ac:dyDescent="0.2"/>
    <row r="913" s="1" customFormat="1" x14ac:dyDescent="0.2"/>
    <row r="914" s="1" customFormat="1" x14ac:dyDescent="0.2"/>
    <row r="915" s="1" customFormat="1" x14ac:dyDescent="0.2"/>
    <row r="916" s="1" customFormat="1" x14ac:dyDescent="0.2"/>
    <row r="917" s="1" customFormat="1" x14ac:dyDescent="0.2"/>
    <row r="918" s="1" customFormat="1" x14ac:dyDescent="0.2"/>
    <row r="919" s="1" customFormat="1" x14ac:dyDescent="0.2"/>
    <row r="920" s="1" customFormat="1" x14ac:dyDescent="0.2"/>
    <row r="921" s="1" customFormat="1" x14ac:dyDescent="0.2"/>
    <row r="922" s="1" customFormat="1" x14ac:dyDescent="0.2"/>
    <row r="923" s="1" customFormat="1" x14ac:dyDescent="0.2"/>
    <row r="924" s="1" customFormat="1" x14ac:dyDescent="0.2"/>
    <row r="925" s="1" customFormat="1" x14ac:dyDescent="0.2"/>
    <row r="926" s="1" customFormat="1" x14ac:dyDescent="0.2"/>
    <row r="927" s="1" customFormat="1" x14ac:dyDescent="0.2"/>
    <row r="928" s="1" customFormat="1" x14ac:dyDescent="0.2"/>
    <row r="929" s="1" customFormat="1" x14ac:dyDescent="0.2"/>
    <row r="930" s="1" customFormat="1" x14ac:dyDescent="0.2"/>
    <row r="931" s="1" customFormat="1" x14ac:dyDescent="0.2"/>
    <row r="932" s="1" customFormat="1" x14ac:dyDescent="0.2"/>
    <row r="933" s="1" customFormat="1" x14ac:dyDescent="0.2"/>
    <row r="934" s="1" customFormat="1" x14ac:dyDescent="0.2"/>
    <row r="935" s="1" customFormat="1" x14ac:dyDescent="0.2"/>
    <row r="936" s="1" customFormat="1" x14ac:dyDescent="0.2"/>
    <row r="937" s="1" customFormat="1" x14ac:dyDescent="0.2"/>
    <row r="938" s="1" customFormat="1" x14ac:dyDescent="0.2"/>
    <row r="939" s="1" customFormat="1" x14ac:dyDescent="0.2"/>
    <row r="940" s="1" customFormat="1" x14ac:dyDescent="0.2"/>
    <row r="941" s="1" customFormat="1" x14ac:dyDescent="0.2"/>
    <row r="942" s="1" customFormat="1" x14ac:dyDescent="0.2"/>
    <row r="943" s="1" customFormat="1" x14ac:dyDescent="0.2"/>
    <row r="944" s="1" customFormat="1" x14ac:dyDescent="0.2"/>
    <row r="945" s="1" customFormat="1" x14ac:dyDescent="0.2"/>
    <row r="946" s="1" customFormat="1" x14ac:dyDescent="0.2"/>
    <row r="947" s="1" customFormat="1" x14ac:dyDescent="0.2"/>
    <row r="948" s="1" customFormat="1" x14ac:dyDescent="0.2"/>
    <row r="949" s="1" customFormat="1" x14ac:dyDescent="0.2"/>
    <row r="950" s="1" customFormat="1" x14ac:dyDescent="0.2"/>
    <row r="951" s="1" customFormat="1" x14ac:dyDescent="0.2"/>
    <row r="952" s="1" customFormat="1" x14ac:dyDescent="0.2"/>
    <row r="953" s="1" customFormat="1" x14ac:dyDescent="0.2"/>
    <row r="954" s="1" customFormat="1" x14ac:dyDescent="0.2"/>
    <row r="955" s="1" customFormat="1" x14ac:dyDescent="0.2"/>
    <row r="956" s="1" customFormat="1" x14ac:dyDescent="0.2"/>
    <row r="957" s="1" customFormat="1" x14ac:dyDescent="0.2"/>
    <row r="958" s="1" customFormat="1" x14ac:dyDescent="0.2"/>
    <row r="959" s="1" customFormat="1" x14ac:dyDescent="0.2"/>
    <row r="960" s="1" customFormat="1" x14ac:dyDescent="0.2"/>
    <row r="961" s="1" customFormat="1" x14ac:dyDescent="0.2"/>
    <row r="962" s="1" customFormat="1" x14ac:dyDescent="0.2"/>
    <row r="963" s="1" customFormat="1" x14ac:dyDescent="0.2"/>
    <row r="964" s="1" customFormat="1" x14ac:dyDescent="0.2"/>
    <row r="965" s="1" customFormat="1" x14ac:dyDescent="0.2"/>
    <row r="966" s="1" customFormat="1" x14ac:dyDescent="0.2"/>
    <row r="967" s="1" customFormat="1" x14ac:dyDescent="0.2"/>
    <row r="968" s="1" customFormat="1" x14ac:dyDescent="0.2"/>
    <row r="969" s="1" customFormat="1" x14ac:dyDescent="0.2"/>
    <row r="970" s="1" customFormat="1" x14ac:dyDescent="0.2"/>
    <row r="971" s="1" customFormat="1" x14ac:dyDescent="0.2"/>
    <row r="972" s="1" customFormat="1" x14ac:dyDescent="0.2"/>
    <row r="973" s="1" customFormat="1" x14ac:dyDescent="0.2"/>
    <row r="974" s="1" customFormat="1" x14ac:dyDescent="0.2"/>
    <row r="975" s="1" customFormat="1" x14ac:dyDescent="0.2"/>
    <row r="976" s="1" customFormat="1" x14ac:dyDescent="0.2"/>
    <row r="977" s="1" customFormat="1" x14ac:dyDescent="0.2"/>
    <row r="978" s="1" customFormat="1" x14ac:dyDescent="0.2"/>
    <row r="979" s="1" customFormat="1" x14ac:dyDescent="0.2"/>
    <row r="980" s="1" customFormat="1" x14ac:dyDescent="0.2"/>
    <row r="981" s="1" customFormat="1" x14ac:dyDescent="0.2"/>
    <row r="982" s="1" customFormat="1" x14ac:dyDescent="0.2"/>
    <row r="983" s="1" customFormat="1" x14ac:dyDescent="0.2"/>
    <row r="984" s="1" customFormat="1" x14ac:dyDescent="0.2"/>
    <row r="985" s="1" customFormat="1" x14ac:dyDescent="0.2"/>
    <row r="986" s="1" customFormat="1" x14ac:dyDescent="0.2"/>
    <row r="987" s="1" customFormat="1" x14ac:dyDescent="0.2"/>
    <row r="988" s="1" customFormat="1" x14ac:dyDescent="0.2"/>
    <row r="989" s="1" customFormat="1" x14ac:dyDescent="0.2"/>
    <row r="990" s="1" customFormat="1" x14ac:dyDescent="0.2"/>
    <row r="991" s="1" customFormat="1" x14ac:dyDescent="0.2"/>
    <row r="992" s="1" customFormat="1" x14ac:dyDescent="0.2"/>
    <row r="993" s="1" customFormat="1" x14ac:dyDescent="0.2"/>
    <row r="994" s="1" customFormat="1" x14ac:dyDescent="0.2"/>
    <row r="995" s="1" customFormat="1" x14ac:dyDescent="0.2"/>
    <row r="996" s="1" customFormat="1" x14ac:dyDescent="0.2"/>
    <row r="997" s="1" customFormat="1" x14ac:dyDescent="0.2"/>
    <row r="998" s="1" customFormat="1" x14ac:dyDescent="0.2"/>
    <row r="999" s="1" customFormat="1" x14ac:dyDescent="0.2"/>
    <row r="1000" s="1" customFormat="1" x14ac:dyDescent="0.2"/>
    <row r="1001" s="1" customFormat="1" x14ac:dyDescent="0.2"/>
    <row r="1002" s="1" customFormat="1" x14ac:dyDescent="0.2"/>
    <row r="1003" s="1" customFormat="1" x14ac:dyDescent="0.2"/>
    <row r="1004" s="1" customFormat="1" x14ac:dyDescent="0.2"/>
    <row r="1005" s="1" customFormat="1" x14ac:dyDescent="0.2"/>
    <row r="1006" s="1" customFormat="1" x14ac:dyDescent="0.2"/>
    <row r="1007" s="1" customFormat="1" x14ac:dyDescent="0.2"/>
    <row r="1008" s="1" customFormat="1" x14ac:dyDescent="0.2"/>
    <row r="1009" s="1" customFormat="1" x14ac:dyDescent="0.2"/>
    <row r="1010" s="1" customFormat="1" x14ac:dyDescent="0.2"/>
    <row r="1011" s="1" customFormat="1" x14ac:dyDescent="0.2"/>
    <row r="1012" s="1" customFormat="1" x14ac:dyDescent="0.2"/>
    <row r="1013" s="1" customFormat="1" x14ac:dyDescent="0.2"/>
    <row r="1014" s="1" customFormat="1" x14ac:dyDescent="0.2"/>
    <row r="1015" s="1" customFormat="1" x14ac:dyDescent="0.2"/>
    <row r="1016" s="1" customFormat="1" x14ac:dyDescent="0.2"/>
    <row r="1017" s="1" customFormat="1" x14ac:dyDescent="0.2"/>
    <row r="1018" s="1" customFormat="1" x14ac:dyDescent="0.2"/>
    <row r="1019" s="1" customFormat="1" x14ac:dyDescent="0.2"/>
    <row r="1020" s="1" customFormat="1" x14ac:dyDescent="0.2"/>
    <row r="1021" s="1" customFormat="1" x14ac:dyDescent="0.2"/>
    <row r="1022" s="1" customFormat="1" x14ac:dyDescent="0.2"/>
    <row r="1023" s="1" customFormat="1" x14ac:dyDescent="0.2"/>
    <row r="1024" s="1" customFormat="1" x14ac:dyDescent="0.2"/>
    <row r="1025" s="1" customFormat="1" x14ac:dyDescent="0.2"/>
    <row r="1026" s="1" customFormat="1" x14ac:dyDescent="0.2"/>
    <row r="1027" s="1" customFormat="1" x14ac:dyDescent="0.2"/>
    <row r="1028" s="1" customFormat="1" x14ac:dyDescent="0.2"/>
    <row r="1029" s="1" customFormat="1" x14ac:dyDescent="0.2"/>
    <row r="1030" s="1" customFormat="1" x14ac:dyDescent="0.2"/>
    <row r="1031" s="1" customFormat="1" x14ac:dyDescent="0.2"/>
    <row r="1032" s="1" customFormat="1" x14ac:dyDescent="0.2"/>
    <row r="1033" s="1" customFormat="1" x14ac:dyDescent="0.2"/>
    <row r="1034" s="1" customFormat="1" x14ac:dyDescent="0.2"/>
    <row r="1035" s="1" customFormat="1" x14ac:dyDescent="0.2"/>
    <row r="1036" s="1" customFormat="1" x14ac:dyDescent="0.2"/>
    <row r="1037" s="1" customFormat="1" x14ac:dyDescent="0.2"/>
    <row r="1038" s="1" customFormat="1" x14ac:dyDescent="0.2"/>
    <row r="1039" s="1" customFormat="1" x14ac:dyDescent="0.2"/>
    <row r="1040" s="1" customFormat="1" x14ac:dyDescent="0.2"/>
    <row r="1041" s="1" customFormat="1" x14ac:dyDescent="0.2"/>
    <row r="1042" s="1" customFormat="1" x14ac:dyDescent="0.2"/>
    <row r="1043" s="1" customFormat="1" x14ac:dyDescent="0.2"/>
    <row r="1044" s="1" customFormat="1" x14ac:dyDescent="0.2"/>
    <row r="1045" s="1" customFormat="1" x14ac:dyDescent="0.2"/>
    <row r="1046" s="1" customFormat="1" x14ac:dyDescent="0.2"/>
    <row r="1047" s="1" customFormat="1" x14ac:dyDescent="0.2"/>
    <row r="1048" s="1" customFormat="1" x14ac:dyDescent="0.2"/>
    <row r="1049" s="1" customFormat="1" x14ac:dyDescent="0.2"/>
    <row r="1050" s="1" customFormat="1" x14ac:dyDescent="0.2"/>
    <row r="1051" s="1" customFormat="1" x14ac:dyDescent="0.2"/>
    <row r="1052" s="1" customFormat="1" x14ac:dyDescent="0.2"/>
    <row r="1053" s="1" customFormat="1" x14ac:dyDescent="0.2"/>
    <row r="1054" s="1" customFormat="1" x14ac:dyDescent="0.2"/>
    <row r="1055" s="1" customFormat="1" x14ac:dyDescent="0.2"/>
    <row r="1056" s="1" customFormat="1" x14ac:dyDescent="0.2"/>
    <row r="1057" s="1" customFormat="1" x14ac:dyDescent="0.2"/>
    <row r="1058" s="1" customFormat="1" x14ac:dyDescent="0.2"/>
    <row r="1059" s="1" customFormat="1" x14ac:dyDescent="0.2"/>
    <row r="1060" s="1" customFormat="1" x14ac:dyDescent="0.2"/>
    <row r="1061" s="1" customFormat="1" x14ac:dyDescent="0.2"/>
    <row r="1062" s="1" customFormat="1" x14ac:dyDescent="0.2"/>
    <row r="1063" s="1" customFormat="1" x14ac:dyDescent="0.2"/>
    <row r="1064" s="1" customFormat="1" x14ac:dyDescent="0.2"/>
    <row r="1065" s="1" customFormat="1" x14ac:dyDescent="0.2"/>
    <row r="1066" s="1" customFormat="1" x14ac:dyDescent="0.2"/>
    <row r="1067" s="1" customFormat="1" x14ac:dyDescent="0.2"/>
    <row r="1068" s="1" customFormat="1" x14ac:dyDescent="0.2"/>
    <row r="1069" s="1" customFormat="1" x14ac:dyDescent="0.2"/>
    <row r="1070" s="1" customFormat="1" x14ac:dyDescent="0.2"/>
    <row r="1071" s="1" customFormat="1" x14ac:dyDescent="0.2"/>
    <row r="1072" s="1" customFormat="1" x14ac:dyDescent="0.2"/>
    <row r="1073" s="1" customFormat="1" x14ac:dyDescent="0.2"/>
    <row r="1074" s="1" customFormat="1" x14ac:dyDescent="0.2"/>
    <row r="1075" s="1" customFormat="1" x14ac:dyDescent="0.2"/>
    <row r="1076" s="1" customFormat="1" x14ac:dyDescent="0.2"/>
    <row r="1077" s="1" customFormat="1" x14ac:dyDescent="0.2"/>
    <row r="1078" s="1" customFormat="1" x14ac:dyDescent="0.2"/>
    <row r="1079" s="1" customFormat="1" x14ac:dyDescent="0.2"/>
    <row r="1080" s="1" customFormat="1" x14ac:dyDescent="0.2"/>
    <row r="1081" s="1" customFormat="1" x14ac:dyDescent="0.2"/>
    <row r="1082" s="1" customFormat="1" x14ac:dyDescent="0.2"/>
    <row r="1083" s="1" customFormat="1" x14ac:dyDescent="0.2"/>
    <row r="1084" s="1" customFormat="1" x14ac:dyDescent="0.2"/>
    <row r="1085" s="1" customFormat="1" x14ac:dyDescent="0.2"/>
    <row r="1086" s="1" customFormat="1" x14ac:dyDescent="0.2"/>
    <row r="1087" s="1" customFormat="1" x14ac:dyDescent="0.2"/>
    <row r="1088" s="1" customFormat="1" x14ac:dyDescent="0.2"/>
    <row r="1089" s="1" customFormat="1" x14ac:dyDescent="0.2"/>
    <row r="1090" s="1" customFormat="1" x14ac:dyDescent="0.2"/>
    <row r="1091" s="1" customFormat="1" x14ac:dyDescent="0.2"/>
    <row r="1092" s="1" customFormat="1" x14ac:dyDescent="0.2"/>
    <row r="1093" s="1" customFormat="1" x14ac:dyDescent="0.2"/>
    <row r="1094" s="1" customFormat="1" x14ac:dyDescent="0.2"/>
    <row r="1095" s="1" customFormat="1" x14ac:dyDescent="0.2"/>
    <row r="1096" s="1" customFormat="1" x14ac:dyDescent="0.2"/>
    <row r="1097" s="1" customFormat="1" x14ac:dyDescent="0.2"/>
    <row r="1098" s="1" customFormat="1" x14ac:dyDescent="0.2"/>
    <row r="1099" s="1" customFormat="1" x14ac:dyDescent="0.2"/>
    <row r="1100" s="1" customFormat="1" x14ac:dyDescent="0.2"/>
    <row r="1101" s="1" customFormat="1" x14ac:dyDescent="0.2"/>
    <row r="1102" s="1" customFormat="1" x14ac:dyDescent="0.2"/>
    <row r="1103" s="1" customFormat="1" x14ac:dyDescent="0.2"/>
    <row r="1104" s="1" customFormat="1" x14ac:dyDescent="0.2"/>
    <row r="1105" s="1" customFormat="1" x14ac:dyDescent="0.2"/>
    <row r="1106" s="1" customFormat="1" x14ac:dyDescent="0.2"/>
    <row r="1107" s="1" customFormat="1" x14ac:dyDescent="0.2"/>
    <row r="1108" s="1" customFormat="1" x14ac:dyDescent="0.2"/>
    <row r="1109" s="1" customFormat="1" x14ac:dyDescent="0.2"/>
    <row r="1110" s="1" customFormat="1" x14ac:dyDescent="0.2"/>
    <row r="1111" s="1" customFormat="1" x14ac:dyDescent="0.2"/>
    <row r="1112" s="1" customFormat="1" x14ac:dyDescent="0.2"/>
    <row r="1113" s="1" customFormat="1" x14ac:dyDescent="0.2"/>
    <row r="1114" s="1" customFormat="1" x14ac:dyDescent="0.2"/>
    <row r="1115" s="1" customFormat="1" x14ac:dyDescent="0.2"/>
    <row r="1116" s="1" customFormat="1" x14ac:dyDescent="0.2"/>
    <row r="1117" s="1" customFormat="1" x14ac:dyDescent="0.2"/>
    <row r="1118" s="1" customFormat="1" x14ac:dyDescent="0.2"/>
    <row r="1119" s="1" customFormat="1" x14ac:dyDescent="0.2"/>
    <row r="1120" s="1" customFormat="1" x14ac:dyDescent="0.2"/>
    <row r="1121" s="1" customFormat="1" x14ac:dyDescent="0.2"/>
    <row r="1122" s="1" customFormat="1" x14ac:dyDescent="0.2"/>
    <row r="1123" s="1" customFormat="1" x14ac:dyDescent="0.2"/>
    <row r="1124" s="1" customFormat="1" x14ac:dyDescent="0.2"/>
    <row r="1125" s="1" customFormat="1" x14ac:dyDescent="0.2"/>
    <row r="1126" s="1" customFormat="1" x14ac:dyDescent="0.2"/>
    <row r="1127" s="1" customFormat="1" x14ac:dyDescent="0.2"/>
    <row r="1128" s="1" customFormat="1" x14ac:dyDescent="0.2"/>
    <row r="1129" s="1" customFormat="1" x14ac:dyDescent="0.2"/>
    <row r="1130" s="1" customFormat="1" x14ac:dyDescent="0.2"/>
    <row r="1131" s="1" customFormat="1" x14ac:dyDescent="0.2"/>
    <row r="1132" s="1" customFormat="1" x14ac:dyDescent="0.2"/>
    <row r="1133" s="1" customFormat="1" x14ac:dyDescent="0.2"/>
    <row r="1134" s="1" customFormat="1" x14ac:dyDescent="0.2"/>
    <row r="1135" s="1" customFormat="1" x14ac:dyDescent="0.2"/>
    <row r="1136" s="1" customFormat="1" x14ac:dyDescent="0.2"/>
    <row r="1137" s="1" customFormat="1" x14ac:dyDescent="0.2"/>
    <row r="1138" s="1" customFormat="1" x14ac:dyDescent="0.2"/>
    <row r="1139" s="1" customFormat="1" x14ac:dyDescent="0.2"/>
    <row r="1140" s="1" customFormat="1" x14ac:dyDescent="0.2"/>
    <row r="1141" s="1" customFormat="1" x14ac:dyDescent="0.2"/>
    <row r="1142" s="1" customFormat="1" x14ac:dyDescent="0.2"/>
    <row r="1143" s="1" customFormat="1" x14ac:dyDescent="0.2"/>
    <row r="1144" s="1" customFormat="1" x14ac:dyDescent="0.2"/>
    <row r="1145" s="1" customFormat="1" x14ac:dyDescent="0.2"/>
    <row r="1146" s="1" customFormat="1" x14ac:dyDescent="0.2"/>
    <row r="1147" s="1" customFormat="1" x14ac:dyDescent="0.2"/>
    <row r="1148" s="1" customFormat="1" x14ac:dyDescent="0.2"/>
    <row r="1149" s="1" customFormat="1" x14ac:dyDescent="0.2"/>
    <row r="1150" s="1" customFormat="1" x14ac:dyDescent="0.2"/>
    <row r="1151" s="1" customFormat="1" x14ac:dyDescent="0.2"/>
    <row r="1152" s="1" customFormat="1" x14ac:dyDescent="0.2"/>
    <row r="1153" s="1" customFormat="1" x14ac:dyDescent="0.2"/>
    <row r="1154" s="1" customFormat="1" x14ac:dyDescent="0.2"/>
    <row r="1155" s="1" customFormat="1" x14ac:dyDescent="0.2"/>
    <row r="1156" s="1" customFormat="1" x14ac:dyDescent="0.2"/>
    <row r="1157" s="1" customFormat="1" x14ac:dyDescent="0.2"/>
    <row r="1158" s="1" customFormat="1" x14ac:dyDescent="0.2"/>
    <row r="1159" s="1" customFormat="1" x14ac:dyDescent="0.2"/>
    <row r="1160" s="1" customFormat="1" x14ac:dyDescent="0.2"/>
    <row r="1161" s="1" customFormat="1" x14ac:dyDescent="0.2"/>
    <row r="1162" s="1" customFormat="1" x14ac:dyDescent="0.2"/>
    <row r="1163" s="1" customFormat="1" x14ac:dyDescent="0.2"/>
    <row r="1164" s="1" customFormat="1" x14ac:dyDescent="0.2"/>
    <row r="1165" s="1" customFormat="1" x14ac:dyDescent="0.2"/>
    <row r="1166" s="1" customFormat="1" x14ac:dyDescent="0.2"/>
    <row r="1167" s="1" customFormat="1" x14ac:dyDescent="0.2"/>
    <row r="1168" s="1" customFormat="1" x14ac:dyDescent="0.2"/>
    <row r="1169" s="1" customFormat="1" x14ac:dyDescent="0.2"/>
    <row r="1170" s="1" customFormat="1" x14ac:dyDescent="0.2"/>
    <row r="1171" s="1" customFormat="1" x14ac:dyDescent="0.2"/>
    <row r="1172" s="1" customFormat="1" x14ac:dyDescent="0.2"/>
    <row r="1173" s="1" customFormat="1" x14ac:dyDescent="0.2"/>
    <row r="1174" s="1" customFormat="1" x14ac:dyDescent="0.2"/>
    <row r="1175" s="1" customFormat="1" x14ac:dyDescent="0.2"/>
    <row r="1176" s="1" customFormat="1" x14ac:dyDescent="0.2"/>
    <row r="1177" s="1" customFormat="1" x14ac:dyDescent="0.2"/>
    <row r="1178" s="1" customFormat="1" x14ac:dyDescent="0.2"/>
    <row r="1179" s="1" customFormat="1" x14ac:dyDescent="0.2"/>
    <row r="1180" s="1" customFormat="1" x14ac:dyDescent="0.2"/>
    <row r="1181" s="1" customFormat="1" x14ac:dyDescent="0.2"/>
    <row r="1182" s="1" customFormat="1" x14ac:dyDescent="0.2"/>
    <row r="1183" s="1" customFormat="1" x14ac:dyDescent="0.2"/>
    <row r="1184" s="1" customFormat="1" x14ac:dyDescent="0.2"/>
    <row r="1185" s="1" customFormat="1" x14ac:dyDescent="0.2"/>
    <row r="1186" s="1" customFormat="1" x14ac:dyDescent="0.2"/>
    <row r="1187" s="1" customFormat="1" x14ac:dyDescent="0.2"/>
    <row r="1188" s="1" customFormat="1" x14ac:dyDescent="0.2"/>
    <row r="1189" s="1" customFormat="1" x14ac:dyDescent="0.2"/>
    <row r="1190" s="1" customFormat="1" x14ac:dyDescent="0.2"/>
    <row r="1191" s="1" customFormat="1" x14ac:dyDescent="0.2"/>
    <row r="1192" s="1" customFormat="1" x14ac:dyDescent="0.2"/>
    <row r="1193" s="1" customFormat="1" x14ac:dyDescent="0.2"/>
    <row r="1194" s="1" customFormat="1" x14ac:dyDescent="0.2"/>
    <row r="1195" s="1" customFormat="1" x14ac:dyDescent="0.2"/>
    <row r="1196" s="1" customFormat="1" x14ac:dyDescent="0.2"/>
    <row r="1197" s="1" customFormat="1" x14ac:dyDescent="0.2"/>
    <row r="1198" s="1" customFormat="1" x14ac:dyDescent="0.2"/>
    <row r="1199" s="1" customFormat="1" x14ac:dyDescent="0.2"/>
    <row r="1200" s="1" customFormat="1" x14ac:dyDescent="0.2"/>
    <row r="1201" s="1" customFormat="1" x14ac:dyDescent="0.2"/>
    <row r="1202" s="1" customFormat="1" x14ac:dyDescent="0.2"/>
    <row r="1203" s="1" customFormat="1" x14ac:dyDescent="0.2"/>
    <row r="1204" s="1" customFormat="1" x14ac:dyDescent="0.2"/>
    <row r="1205" s="1" customFormat="1" x14ac:dyDescent="0.2"/>
    <row r="1206" s="1" customFormat="1" x14ac:dyDescent="0.2"/>
    <row r="1207" s="1" customFormat="1" x14ac:dyDescent="0.2"/>
    <row r="1208" s="1" customFormat="1" x14ac:dyDescent="0.2"/>
    <row r="1209" s="1" customFormat="1" x14ac:dyDescent="0.2"/>
    <row r="1210" s="1" customFormat="1" x14ac:dyDescent="0.2"/>
    <row r="1211" s="1" customFormat="1" x14ac:dyDescent="0.2"/>
    <row r="1212" s="1" customFormat="1" x14ac:dyDescent="0.2"/>
    <row r="1213" s="1" customFormat="1" x14ac:dyDescent="0.2"/>
    <row r="1214" s="1" customFormat="1" x14ac:dyDescent="0.2"/>
    <row r="1215" s="1" customFormat="1" x14ac:dyDescent="0.2"/>
    <row r="1216" s="1" customFormat="1" x14ac:dyDescent="0.2"/>
    <row r="1217" s="1" customFormat="1" x14ac:dyDescent="0.2"/>
    <row r="1218" s="1" customFormat="1" x14ac:dyDescent="0.2"/>
    <row r="1219" s="1" customFormat="1" x14ac:dyDescent="0.2"/>
    <row r="1220" s="1" customFormat="1" x14ac:dyDescent="0.2"/>
    <row r="1221" s="1" customFormat="1" x14ac:dyDescent="0.2"/>
    <row r="1222" s="1" customFormat="1" x14ac:dyDescent="0.2"/>
    <row r="1223" s="1" customFormat="1" x14ac:dyDescent="0.2"/>
    <row r="1224" s="1" customFormat="1" x14ac:dyDescent="0.2"/>
    <row r="1225" s="1" customFormat="1" x14ac:dyDescent="0.2"/>
    <row r="1226" s="1" customFormat="1" x14ac:dyDescent="0.2"/>
    <row r="1227" s="1" customFormat="1" x14ac:dyDescent="0.2"/>
    <row r="1228" s="1" customFormat="1" x14ac:dyDescent="0.2"/>
    <row r="1229" s="1" customFormat="1" x14ac:dyDescent="0.2"/>
    <row r="1230" s="1" customFormat="1" x14ac:dyDescent="0.2"/>
    <row r="1231" s="1" customFormat="1" x14ac:dyDescent="0.2"/>
    <row r="1232" s="1" customFormat="1" x14ac:dyDescent="0.2"/>
    <row r="1233" s="1" customFormat="1" x14ac:dyDescent="0.2"/>
    <row r="1234" s="1" customFormat="1" x14ac:dyDescent="0.2"/>
    <row r="1235" s="1" customFormat="1" x14ac:dyDescent="0.2"/>
    <row r="1236" s="1" customFormat="1" x14ac:dyDescent="0.2"/>
    <row r="1237" s="1" customFormat="1" x14ac:dyDescent="0.2"/>
    <row r="1238" s="1" customFormat="1" x14ac:dyDescent="0.2"/>
    <row r="1239" s="1" customFormat="1" x14ac:dyDescent="0.2"/>
    <row r="1240" s="1" customFormat="1" x14ac:dyDescent="0.2"/>
    <row r="1241" s="1" customFormat="1" x14ac:dyDescent="0.2"/>
    <row r="1242" s="1" customFormat="1" x14ac:dyDescent="0.2"/>
    <row r="1243" s="1" customFormat="1" x14ac:dyDescent="0.2"/>
    <row r="1244" s="1" customFormat="1" x14ac:dyDescent="0.2"/>
    <row r="1245" s="1" customFormat="1" x14ac:dyDescent="0.2"/>
    <row r="1246" s="1" customFormat="1" x14ac:dyDescent="0.2"/>
    <row r="1247" s="1" customFormat="1" x14ac:dyDescent="0.2"/>
    <row r="1248" s="1" customFormat="1" x14ac:dyDescent="0.2"/>
    <row r="1249" s="1" customFormat="1" x14ac:dyDescent="0.2"/>
    <row r="1250" s="1" customFormat="1" x14ac:dyDescent="0.2"/>
    <row r="1251" s="1" customFormat="1" x14ac:dyDescent="0.2"/>
    <row r="1252" s="1" customFormat="1" x14ac:dyDescent="0.2"/>
    <row r="1253" s="1" customFormat="1" x14ac:dyDescent="0.2"/>
    <row r="1254" s="1" customFormat="1" x14ac:dyDescent="0.2"/>
    <row r="1255" s="1" customFormat="1" x14ac:dyDescent="0.2"/>
    <row r="1256" s="1" customFormat="1" x14ac:dyDescent="0.2"/>
    <row r="1257" s="1" customFormat="1" x14ac:dyDescent="0.2"/>
    <row r="1258" s="1" customFormat="1" x14ac:dyDescent="0.2"/>
    <row r="1259" s="1" customFormat="1" x14ac:dyDescent="0.2"/>
    <row r="1260" s="1" customFormat="1" x14ac:dyDescent="0.2"/>
    <row r="1261" s="1" customFormat="1" x14ac:dyDescent="0.2"/>
    <row r="1262" s="1" customFormat="1" x14ac:dyDescent="0.2"/>
    <row r="1263" s="1" customFormat="1" x14ac:dyDescent="0.2"/>
    <row r="1264" s="1" customFormat="1" x14ac:dyDescent="0.2"/>
    <row r="1265" s="1" customFormat="1" x14ac:dyDescent="0.2"/>
    <row r="1266" s="1" customFormat="1" x14ac:dyDescent="0.2"/>
    <row r="1267" s="1" customFormat="1" x14ac:dyDescent="0.2"/>
    <row r="1268" s="1" customFormat="1" x14ac:dyDescent="0.2"/>
    <row r="1269" s="1" customFormat="1" x14ac:dyDescent="0.2"/>
    <row r="1270" s="1" customFormat="1" x14ac:dyDescent="0.2"/>
    <row r="1271" s="1" customFormat="1" x14ac:dyDescent="0.2"/>
    <row r="1272" s="1" customFormat="1" x14ac:dyDescent="0.2"/>
    <row r="1273" s="1" customFormat="1" x14ac:dyDescent="0.2"/>
    <row r="1274" s="1" customFormat="1" x14ac:dyDescent="0.2"/>
    <row r="1275" s="1" customFormat="1" x14ac:dyDescent="0.2"/>
    <row r="1276" s="1" customFormat="1" x14ac:dyDescent="0.2"/>
    <row r="1277" s="1" customFormat="1" x14ac:dyDescent="0.2"/>
    <row r="1278" s="1" customFormat="1" x14ac:dyDescent="0.2"/>
    <row r="1279" s="1" customFormat="1" x14ac:dyDescent="0.2"/>
    <row r="1280" s="1" customFormat="1" x14ac:dyDescent="0.2"/>
    <row r="1281" s="1" customFormat="1" x14ac:dyDescent="0.2"/>
    <row r="1282" s="1" customFormat="1" x14ac:dyDescent="0.2"/>
    <row r="1283" s="1" customFormat="1" x14ac:dyDescent="0.2"/>
    <row r="1284" s="1" customFormat="1" x14ac:dyDescent="0.2"/>
    <row r="1285" s="1" customFormat="1" x14ac:dyDescent="0.2"/>
    <row r="1286" s="1" customFormat="1" x14ac:dyDescent="0.2"/>
    <row r="1287" s="1" customFormat="1" x14ac:dyDescent="0.2"/>
    <row r="1288" s="1" customFormat="1" x14ac:dyDescent="0.2"/>
    <row r="1289" s="1" customFormat="1" x14ac:dyDescent="0.2"/>
    <row r="1290" s="1" customFormat="1" x14ac:dyDescent="0.2"/>
    <row r="1291" s="1" customFormat="1" x14ac:dyDescent="0.2"/>
    <row r="1292" s="1" customFormat="1" x14ac:dyDescent="0.2"/>
    <row r="1293" s="1" customFormat="1" x14ac:dyDescent="0.2"/>
    <row r="1294" s="1" customFormat="1" x14ac:dyDescent="0.2"/>
    <row r="1295" s="1" customFormat="1" x14ac:dyDescent="0.2"/>
    <row r="1296" s="1" customFormat="1" x14ac:dyDescent="0.2"/>
    <row r="1297" s="1" customFormat="1" x14ac:dyDescent="0.2"/>
    <row r="1298" s="1" customFormat="1" x14ac:dyDescent="0.2"/>
    <row r="1299" s="1" customFormat="1" x14ac:dyDescent="0.2"/>
    <row r="1300" s="1" customFormat="1" x14ac:dyDescent="0.2"/>
    <row r="1301" s="1" customFormat="1" x14ac:dyDescent="0.2"/>
    <row r="1302" s="1" customFormat="1" x14ac:dyDescent="0.2"/>
    <row r="1303" s="1" customFormat="1" x14ac:dyDescent="0.2"/>
    <row r="1304" s="1" customFormat="1" x14ac:dyDescent="0.2"/>
    <row r="1305" s="1" customFormat="1" x14ac:dyDescent="0.2"/>
    <row r="1306" s="1" customFormat="1" x14ac:dyDescent="0.2"/>
    <row r="1307" s="1" customFormat="1" x14ac:dyDescent="0.2"/>
    <row r="1308" s="1" customFormat="1" x14ac:dyDescent="0.2"/>
    <row r="1309" s="1" customFormat="1" x14ac:dyDescent="0.2"/>
    <row r="1310" s="1" customFormat="1" x14ac:dyDescent="0.2"/>
    <row r="1311" s="1" customFormat="1" x14ac:dyDescent="0.2"/>
    <row r="1312" s="1" customFormat="1" x14ac:dyDescent="0.2"/>
    <row r="1313" s="1" customFormat="1" x14ac:dyDescent="0.2"/>
    <row r="1314" s="1" customFormat="1" x14ac:dyDescent="0.2"/>
    <row r="1315" s="1" customFormat="1" x14ac:dyDescent="0.2"/>
    <row r="1316" s="1" customFormat="1" x14ac:dyDescent="0.2"/>
    <row r="1317" s="1" customFormat="1" x14ac:dyDescent="0.2"/>
    <row r="1318" s="1" customFormat="1" x14ac:dyDescent="0.2"/>
    <row r="1319" s="1" customFormat="1" x14ac:dyDescent="0.2"/>
    <row r="1320" s="1" customFormat="1" x14ac:dyDescent="0.2"/>
    <row r="1321" s="1" customFormat="1" x14ac:dyDescent="0.2"/>
    <row r="1322" s="1" customFormat="1" x14ac:dyDescent="0.2"/>
    <row r="1323" s="1" customFormat="1" x14ac:dyDescent="0.2"/>
    <row r="1324" s="1" customFormat="1" x14ac:dyDescent="0.2"/>
    <row r="1325" s="1" customFormat="1" x14ac:dyDescent="0.2"/>
    <row r="1326" s="1" customFormat="1" x14ac:dyDescent="0.2"/>
    <row r="1327" s="1" customFormat="1" x14ac:dyDescent="0.2"/>
    <row r="1328" s="1" customFormat="1" x14ac:dyDescent="0.2"/>
    <row r="1329" s="1" customFormat="1" x14ac:dyDescent="0.2"/>
    <row r="1330" s="1" customFormat="1" x14ac:dyDescent="0.2"/>
    <row r="1331" s="1" customFormat="1" x14ac:dyDescent="0.2"/>
    <row r="1332" s="1" customFormat="1" x14ac:dyDescent="0.2"/>
    <row r="1333" s="1" customFormat="1" x14ac:dyDescent="0.2"/>
    <row r="1334" s="1" customFormat="1" x14ac:dyDescent="0.2"/>
    <row r="1335" s="1" customFormat="1" x14ac:dyDescent="0.2"/>
    <row r="1336" s="1" customFormat="1" x14ac:dyDescent="0.2"/>
    <row r="1337" s="1" customFormat="1" x14ac:dyDescent="0.2"/>
    <row r="1338" s="1" customFormat="1" x14ac:dyDescent="0.2"/>
    <row r="1339" s="1" customFormat="1" x14ac:dyDescent="0.2"/>
    <row r="1340" s="1" customFormat="1" x14ac:dyDescent="0.2"/>
    <row r="1341" s="1" customFormat="1" x14ac:dyDescent="0.2"/>
    <row r="1342" s="1" customFormat="1" x14ac:dyDescent="0.2"/>
    <row r="1343" s="1" customFormat="1" x14ac:dyDescent="0.2"/>
    <row r="1344" s="1" customFormat="1" x14ac:dyDescent="0.2"/>
    <row r="1345" s="1" customFormat="1" x14ac:dyDescent="0.2"/>
    <row r="1346" s="1" customFormat="1" x14ac:dyDescent="0.2"/>
    <row r="1347" s="1" customFormat="1" x14ac:dyDescent="0.2"/>
    <row r="1348" s="1" customFormat="1" x14ac:dyDescent="0.2"/>
    <row r="1349" s="1" customFormat="1" x14ac:dyDescent="0.2"/>
    <row r="1350" s="1" customFormat="1" x14ac:dyDescent="0.2"/>
    <row r="1351" s="1" customFormat="1" x14ac:dyDescent="0.2"/>
    <row r="1352" s="1" customFormat="1" x14ac:dyDescent="0.2"/>
    <row r="1353" s="1" customFormat="1" x14ac:dyDescent="0.2"/>
    <row r="1354" s="1" customFormat="1" x14ac:dyDescent="0.2"/>
    <row r="1355" s="1" customFormat="1" x14ac:dyDescent="0.2"/>
    <row r="1356" s="1" customFormat="1" x14ac:dyDescent="0.2"/>
    <row r="1357" s="1" customFormat="1" x14ac:dyDescent="0.2"/>
    <row r="1358" s="1" customFormat="1" x14ac:dyDescent="0.2"/>
    <row r="1359" s="1" customFormat="1" x14ac:dyDescent="0.2"/>
    <row r="1360" s="1" customFormat="1" x14ac:dyDescent="0.2"/>
    <row r="1361" s="1" customFormat="1" x14ac:dyDescent="0.2"/>
    <row r="1362" s="1" customFormat="1" x14ac:dyDescent="0.2"/>
    <row r="1363" s="1" customFormat="1" x14ac:dyDescent="0.2"/>
    <row r="1364" s="1" customFormat="1" x14ac:dyDescent="0.2"/>
    <row r="1365" s="1" customFormat="1" x14ac:dyDescent="0.2"/>
    <row r="1366" s="1" customFormat="1" x14ac:dyDescent="0.2"/>
    <row r="1367" s="1" customFormat="1" x14ac:dyDescent="0.2"/>
    <row r="1368" s="1" customFormat="1" x14ac:dyDescent="0.2"/>
    <row r="1369" s="1" customFormat="1" x14ac:dyDescent="0.2"/>
    <row r="1370" s="1" customFormat="1" x14ac:dyDescent="0.2"/>
    <row r="1371" s="1" customFormat="1" x14ac:dyDescent="0.2"/>
    <row r="1372" s="1" customFormat="1" x14ac:dyDescent="0.2"/>
    <row r="1373" s="1" customFormat="1" x14ac:dyDescent="0.2"/>
    <row r="1374" s="1" customFormat="1" x14ac:dyDescent="0.2"/>
    <row r="1375" s="1" customFormat="1" x14ac:dyDescent="0.2"/>
    <row r="1376" s="1" customFormat="1" x14ac:dyDescent="0.2"/>
    <row r="1377" s="1" customFormat="1" x14ac:dyDescent="0.2"/>
    <row r="1378" s="1" customFormat="1" x14ac:dyDescent="0.2"/>
    <row r="1379" s="1" customFormat="1" x14ac:dyDescent="0.2"/>
    <row r="1380" s="1" customFormat="1" x14ac:dyDescent="0.2"/>
    <row r="1381" s="1" customFormat="1" x14ac:dyDescent="0.2"/>
    <row r="1382" s="1" customFormat="1" x14ac:dyDescent="0.2"/>
    <row r="1383" s="1" customFormat="1" x14ac:dyDescent="0.2"/>
    <row r="1384" s="1" customFormat="1" x14ac:dyDescent="0.2"/>
    <row r="1385" s="1" customFormat="1" x14ac:dyDescent="0.2"/>
    <row r="1386" s="1" customFormat="1" x14ac:dyDescent="0.2"/>
    <row r="1387" s="1" customFormat="1" x14ac:dyDescent="0.2"/>
    <row r="1388" s="1" customFormat="1" x14ac:dyDescent="0.2"/>
    <row r="1389" s="1" customFormat="1" x14ac:dyDescent="0.2"/>
    <row r="1390" s="1" customFormat="1" x14ac:dyDescent="0.2"/>
    <row r="1391" s="1" customFormat="1" x14ac:dyDescent="0.2"/>
    <row r="1392" s="1" customFormat="1" x14ac:dyDescent="0.2"/>
    <row r="1393" s="1" customFormat="1" x14ac:dyDescent="0.2"/>
    <row r="1394" s="1" customFormat="1" x14ac:dyDescent="0.2"/>
    <row r="1395" s="1" customFormat="1" x14ac:dyDescent="0.2"/>
    <row r="1396" s="1" customFormat="1" x14ac:dyDescent="0.2"/>
    <row r="1397" s="1" customFormat="1" x14ac:dyDescent="0.2"/>
    <row r="1398" s="1" customFormat="1" x14ac:dyDescent="0.2"/>
    <row r="1399" s="1" customFormat="1" x14ac:dyDescent="0.2"/>
    <row r="1400" s="1" customFormat="1" x14ac:dyDescent="0.2"/>
    <row r="1401" s="1" customFormat="1" x14ac:dyDescent="0.2"/>
    <row r="1402" s="1" customFormat="1" x14ac:dyDescent="0.2"/>
    <row r="1403" s="1" customFormat="1" x14ac:dyDescent="0.2"/>
    <row r="1404" s="1" customFormat="1" x14ac:dyDescent="0.2"/>
    <row r="1405" s="1" customFormat="1" x14ac:dyDescent="0.2"/>
    <row r="1406" s="1" customFormat="1" x14ac:dyDescent="0.2"/>
    <row r="1407" s="1" customFormat="1" x14ac:dyDescent="0.2"/>
    <row r="1408" s="1" customFormat="1" x14ac:dyDescent="0.2"/>
    <row r="1409" s="1" customFormat="1" x14ac:dyDescent="0.2"/>
    <row r="1410" s="1" customFormat="1" x14ac:dyDescent="0.2"/>
    <row r="1411" s="1" customFormat="1" x14ac:dyDescent="0.2"/>
    <row r="1412" s="1" customFormat="1" x14ac:dyDescent="0.2"/>
    <row r="1413" s="1" customFormat="1" x14ac:dyDescent="0.2"/>
    <row r="1414" s="1" customFormat="1" x14ac:dyDescent="0.2"/>
    <row r="1415" s="1" customFormat="1" x14ac:dyDescent="0.2"/>
    <row r="1416" s="1" customFormat="1" x14ac:dyDescent="0.2"/>
    <row r="1417" s="1" customFormat="1" x14ac:dyDescent="0.2"/>
    <row r="1418" s="1" customFormat="1" x14ac:dyDescent="0.2"/>
    <row r="1419" s="1" customFormat="1" x14ac:dyDescent="0.2"/>
    <row r="1420" s="1" customFormat="1" x14ac:dyDescent="0.2"/>
    <row r="1421" s="1" customFormat="1" x14ac:dyDescent="0.2"/>
    <row r="1422" s="1" customFormat="1" x14ac:dyDescent="0.2"/>
    <row r="1423" s="1" customFormat="1" x14ac:dyDescent="0.2"/>
    <row r="1424" s="1" customFormat="1" x14ac:dyDescent="0.2"/>
    <row r="1425" s="1" customFormat="1" x14ac:dyDescent="0.2"/>
    <row r="1426" s="1" customFormat="1" x14ac:dyDescent="0.2"/>
    <row r="1427" s="1" customFormat="1" x14ac:dyDescent="0.2"/>
    <row r="1428" s="1" customFormat="1" x14ac:dyDescent="0.2"/>
    <row r="1429" s="1" customFormat="1" x14ac:dyDescent="0.2"/>
    <row r="1430" s="1" customFormat="1" x14ac:dyDescent="0.2"/>
    <row r="1431" s="1" customFormat="1" x14ac:dyDescent="0.2"/>
    <row r="1432" s="1" customFormat="1" x14ac:dyDescent="0.2"/>
    <row r="1433" s="1" customFormat="1" x14ac:dyDescent="0.2"/>
    <row r="1434" s="1" customFormat="1" x14ac:dyDescent="0.2"/>
    <row r="1435" s="1" customFormat="1" x14ac:dyDescent="0.2"/>
    <row r="1436" s="1" customFormat="1" x14ac:dyDescent="0.2"/>
    <row r="1437" s="1" customFormat="1" x14ac:dyDescent="0.2"/>
    <row r="1438" s="1" customFormat="1" x14ac:dyDescent="0.2"/>
    <row r="1439" s="1" customFormat="1" x14ac:dyDescent="0.2"/>
    <row r="1440" s="1" customFormat="1" x14ac:dyDescent="0.2"/>
    <row r="1441" s="1" customFormat="1" x14ac:dyDescent="0.2"/>
    <row r="1442" s="1" customFormat="1" x14ac:dyDescent="0.2"/>
    <row r="1443" s="1" customFormat="1" x14ac:dyDescent="0.2"/>
    <row r="1444" s="1" customFormat="1" x14ac:dyDescent="0.2"/>
    <row r="1445" s="1" customFormat="1" x14ac:dyDescent="0.2"/>
    <row r="1446" s="1" customFormat="1" x14ac:dyDescent="0.2"/>
    <row r="1447" s="1" customFormat="1" x14ac:dyDescent="0.2"/>
    <row r="1448" s="1" customFormat="1" x14ac:dyDescent="0.2"/>
    <row r="1449" s="1" customFormat="1" x14ac:dyDescent="0.2"/>
    <row r="1450" s="1" customFormat="1" x14ac:dyDescent="0.2"/>
    <row r="1451" s="1" customFormat="1" x14ac:dyDescent="0.2"/>
    <row r="1452" s="1" customFormat="1" x14ac:dyDescent="0.2"/>
    <row r="1453" s="1" customFormat="1" x14ac:dyDescent="0.2"/>
    <row r="1454" s="1" customFormat="1" x14ac:dyDescent="0.2"/>
    <row r="1455" s="1" customFormat="1" x14ac:dyDescent="0.2"/>
    <row r="1456" s="1" customFormat="1" x14ac:dyDescent="0.2"/>
    <row r="1457" s="1" customFormat="1" x14ac:dyDescent="0.2"/>
    <row r="1458" s="1" customFormat="1" x14ac:dyDescent="0.2"/>
    <row r="1459" s="1" customFormat="1" x14ac:dyDescent="0.2"/>
    <row r="1460" s="1" customFormat="1" x14ac:dyDescent="0.2"/>
    <row r="1461" s="1" customFormat="1" x14ac:dyDescent="0.2"/>
    <row r="1462" s="1" customFormat="1" x14ac:dyDescent="0.2"/>
    <row r="1463" s="1" customFormat="1" x14ac:dyDescent="0.2"/>
    <row r="1464" s="1" customFormat="1" x14ac:dyDescent="0.2"/>
    <row r="1465" s="1" customFormat="1" x14ac:dyDescent="0.2"/>
    <row r="1466" s="1" customFormat="1" x14ac:dyDescent="0.2"/>
    <row r="1467" s="1" customFormat="1" x14ac:dyDescent="0.2"/>
    <row r="1468" s="1" customFormat="1" x14ac:dyDescent="0.2"/>
    <row r="1469" s="1" customFormat="1" x14ac:dyDescent="0.2"/>
    <row r="1470" s="1" customFormat="1" x14ac:dyDescent="0.2"/>
    <row r="1471" s="1" customFormat="1" x14ac:dyDescent="0.2"/>
    <row r="1472" s="1" customFormat="1" x14ac:dyDescent="0.2"/>
    <row r="1473" s="1" customFormat="1" x14ac:dyDescent="0.2"/>
    <row r="1474" s="1" customFormat="1" x14ac:dyDescent="0.2"/>
    <row r="1475" s="1" customFormat="1" x14ac:dyDescent="0.2"/>
    <row r="1476" s="1" customFormat="1" x14ac:dyDescent="0.2"/>
    <row r="1477" s="1" customFormat="1" x14ac:dyDescent="0.2"/>
    <row r="1478" s="1" customFormat="1" x14ac:dyDescent="0.2"/>
    <row r="1479" s="1" customFormat="1" x14ac:dyDescent="0.2"/>
    <row r="1480" s="1" customFormat="1" x14ac:dyDescent="0.2"/>
    <row r="1481" s="1" customFormat="1" x14ac:dyDescent="0.2"/>
    <row r="1482" s="1" customFormat="1" x14ac:dyDescent="0.2"/>
    <row r="1483" s="1" customFormat="1" x14ac:dyDescent="0.2"/>
    <row r="1484" s="1" customFormat="1" x14ac:dyDescent="0.2"/>
    <row r="1485" s="1" customFormat="1" x14ac:dyDescent="0.2"/>
    <row r="1486" s="1" customFormat="1" x14ac:dyDescent="0.2"/>
    <row r="1487" s="1" customFormat="1" x14ac:dyDescent="0.2"/>
    <row r="1488" s="1" customFormat="1" x14ac:dyDescent="0.2"/>
    <row r="1489" s="1" customFormat="1" x14ac:dyDescent="0.2"/>
    <row r="1490" s="1" customFormat="1" x14ac:dyDescent="0.2"/>
    <row r="1491" s="1" customFormat="1" x14ac:dyDescent="0.2"/>
    <row r="1492" s="1" customFormat="1" x14ac:dyDescent="0.2"/>
    <row r="1493" s="1" customFormat="1" x14ac:dyDescent="0.2"/>
    <row r="1494" s="1" customFormat="1" x14ac:dyDescent="0.2"/>
    <row r="1495" s="1" customFormat="1" x14ac:dyDescent="0.2"/>
    <row r="1496" s="1" customFormat="1" x14ac:dyDescent="0.2"/>
    <row r="1497" s="1" customFormat="1" x14ac:dyDescent="0.2"/>
    <row r="1498" s="1" customFormat="1" x14ac:dyDescent="0.2"/>
    <row r="1499" s="1" customFormat="1" x14ac:dyDescent="0.2"/>
    <row r="1500" s="1" customFormat="1" x14ac:dyDescent="0.2"/>
    <row r="1501" s="1" customFormat="1" x14ac:dyDescent="0.2"/>
    <row r="1502" s="1" customFormat="1" x14ac:dyDescent="0.2"/>
    <row r="1503" s="1" customFormat="1" x14ac:dyDescent="0.2"/>
    <row r="1504" s="1" customFormat="1" x14ac:dyDescent="0.2"/>
    <row r="1505" s="1" customFormat="1" x14ac:dyDescent="0.2"/>
    <row r="1506" s="1" customFormat="1" x14ac:dyDescent="0.2"/>
    <row r="1507" s="1" customFormat="1" x14ac:dyDescent="0.2"/>
    <row r="1508" s="1" customFormat="1" x14ac:dyDescent="0.2"/>
    <row r="1509" s="1" customFormat="1" x14ac:dyDescent="0.2"/>
    <row r="1510" s="1" customFormat="1" x14ac:dyDescent="0.2"/>
    <row r="1511" s="1" customFormat="1" x14ac:dyDescent="0.2"/>
    <row r="1512" s="1" customFormat="1" x14ac:dyDescent="0.2"/>
    <row r="1513" s="1" customFormat="1" x14ac:dyDescent="0.2"/>
    <row r="1514" s="1" customFormat="1" x14ac:dyDescent="0.2"/>
    <row r="1515" s="1" customFormat="1" x14ac:dyDescent="0.2"/>
    <row r="1516" s="1" customFormat="1" x14ac:dyDescent="0.2"/>
    <row r="1517" s="1" customFormat="1" x14ac:dyDescent="0.2"/>
    <row r="1518" s="1" customFormat="1" x14ac:dyDescent="0.2"/>
    <row r="1519" s="1" customFormat="1" x14ac:dyDescent="0.2"/>
    <row r="1520" s="1" customFormat="1" x14ac:dyDescent="0.2"/>
    <row r="1521" s="1" customFormat="1" x14ac:dyDescent="0.2"/>
    <row r="1522" s="1" customFormat="1" x14ac:dyDescent="0.2"/>
    <row r="1523" s="1" customFormat="1" x14ac:dyDescent="0.2"/>
    <row r="1524" s="1" customFormat="1" x14ac:dyDescent="0.2"/>
    <row r="1525" s="1" customFormat="1" x14ac:dyDescent="0.2"/>
    <row r="1526" s="1" customFormat="1" x14ac:dyDescent="0.2"/>
    <row r="1527" s="1" customFormat="1" x14ac:dyDescent="0.2"/>
    <row r="1528" s="1" customFormat="1" x14ac:dyDescent="0.2"/>
    <row r="1529" s="1" customFormat="1" x14ac:dyDescent="0.2"/>
    <row r="1530" s="1" customFormat="1" x14ac:dyDescent="0.2"/>
    <row r="1531" s="1" customFormat="1" x14ac:dyDescent="0.2"/>
    <row r="1532" s="1" customFormat="1" x14ac:dyDescent="0.2"/>
    <row r="1533" s="1" customFormat="1" x14ac:dyDescent="0.2"/>
    <row r="1534" s="1" customFormat="1" x14ac:dyDescent="0.2"/>
    <row r="1535" s="1" customFormat="1" x14ac:dyDescent="0.2"/>
    <row r="1536" s="1" customFormat="1" x14ac:dyDescent="0.2"/>
    <row r="1537" s="1" customFormat="1" x14ac:dyDescent="0.2"/>
    <row r="1538" s="1" customFormat="1" x14ac:dyDescent="0.2"/>
    <row r="1539" s="1" customFormat="1" x14ac:dyDescent="0.2"/>
    <row r="1540" s="1" customFormat="1" x14ac:dyDescent="0.2"/>
    <row r="1541" s="1" customFormat="1" x14ac:dyDescent="0.2"/>
    <row r="1542" s="1" customFormat="1" x14ac:dyDescent="0.2"/>
    <row r="1543" s="1" customFormat="1" x14ac:dyDescent="0.2"/>
    <row r="1544" s="1" customFormat="1" x14ac:dyDescent="0.2"/>
    <row r="1545" s="1" customFormat="1" x14ac:dyDescent="0.2"/>
    <row r="1546" s="1" customFormat="1" x14ac:dyDescent="0.2"/>
    <row r="1547" s="1" customFormat="1" x14ac:dyDescent="0.2"/>
    <row r="1548" s="1" customFormat="1" x14ac:dyDescent="0.2"/>
    <row r="1549" s="1" customFormat="1" x14ac:dyDescent="0.2"/>
    <row r="1550" s="1" customFormat="1" x14ac:dyDescent="0.2"/>
    <row r="1551" s="1" customFormat="1" x14ac:dyDescent="0.2"/>
    <row r="1552" s="1" customFormat="1" x14ac:dyDescent="0.2"/>
    <row r="1553" s="1" customFormat="1" x14ac:dyDescent="0.2"/>
    <row r="1554" s="1" customFormat="1" x14ac:dyDescent="0.2"/>
    <row r="1555" s="1" customFormat="1" x14ac:dyDescent="0.2"/>
    <row r="1556" s="1" customFormat="1" x14ac:dyDescent="0.2"/>
    <row r="1557" s="1" customFormat="1" x14ac:dyDescent="0.2"/>
    <row r="1558" s="1" customFormat="1" x14ac:dyDescent="0.2"/>
    <row r="1559" s="1" customFormat="1" x14ac:dyDescent="0.2"/>
    <row r="1560" s="1" customFormat="1" x14ac:dyDescent="0.2"/>
    <row r="1561" s="1" customFormat="1" x14ac:dyDescent="0.2"/>
    <row r="1562" s="1" customFormat="1" x14ac:dyDescent="0.2"/>
    <row r="1563" s="1" customFormat="1" x14ac:dyDescent="0.2"/>
    <row r="1564" s="1" customFormat="1" x14ac:dyDescent="0.2"/>
    <row r="1565" s="1" customFormat="1" x14ac:dyDescent="0.2"/>
    <row r="1566" s="1" customFormat="1" x14ac:dyDescent="0.2"/>
    <row r="1567" s="1" customFormat="1" x14ac:dyDescent="0.2"/>
    <row r="1568" s="1" customFormat="1" x14ac:dyDescent="0.2"/>
    <row r="1569" s="1" customFormat="1" x14ac:dyDescent="0.2"/>
    <row r="1570" s="1" customFormat="1" x14ac:dyDescent="0.2"/>
    <row r="1571" s="1" customFormat="1" x14ac:dyDescent="0.2"/>
    <row r="1572" s="1" customFormat="1" x14ac:dyDescent="0.2"/>
    <row r="1573" s="1" customFormat="1" x14ac:dyDescent="0.2"/>
    <row r="1574" s="1" customFormat="1" x14ac:dyDescent="0.2"/>
    <row r="1575" s="1" customFormat="1" x14ac:dyDescent="0.2"/>
    <row r="1576" s="1" customFormat="1" x14ac:dyDescent="0.2"/>
    <row r="1577" s="1" customFormat="1" x14ac:dyDescent="0.2"/>
    <row r="1578" s="1" customFormat="1" x14ac:dyDescent="0.2"/>
    <row r="1579" s="1" customFormat="1" x14ac:dyDescent="0.2"/>
    <row r="1580" s="1" customFormat="1" x14ac:dyDescent="0.2"/>
    <row r="1581" s="1" customFormat="1" x14ac:dyDescent="0.2"/>
    <row r="1582" s="1" customFormat="1" x14ac:dyDescent="0.2"/>
    <row r="1583" s="1" customFormat="1" x14ac:dyDescent="0.2"/>
    <row r="1584" s="1" customFormat="1" x14ac:dyDescent="0.2"/>
    <row r="1585" s="1" customFormat="1" x14ac:dyDescent="0.2"/>
    <row r="1586" s="1" customFormat="1" x14ac:dyDescent="0.2"/>
    <row r="1587" s="1" customFormat="1" x14ac:dyDescent="0.2"/>
    <row r="1588" s="1" customFormat="1" x14ac:dyDescent="0.2"/>
    <row r="1589" s="1" customFormat="1" x14ac:dyDescent="0.2"/>
    <row r="1590" s="1" customFormat="1" x14ac:dyDescent="0.2"/>
    <row r="1591" s="1" customFormat="1" x14ac:dyDescent="0.2"/>
    <row r="1592" s="1" customFormat="1" x14ac:dyDescent="0.2"/>
    <row r="1593" s="1" customFormat="1" x14ac:dyDescent="0.2"/>
    <row r="1594" s="1" customFormat="1" x14ac:dyDescent="0.2"/>
    <row r="1595" s="1" customFormat="1" x14ac:dyDescent="0.2"/>
    <row r="1596" s="1" customFormat="1" x14ac:dyDescent="0.2"/>
    <row r="1597" s="1" customFormat="1" x14ac:dyDescent="0.2"/>
    <row r="1598" s="1" customFormat="1" x14ac:dyDescent="0.2"/>
    <row r="1599" s="1" customFormat="1" x14ac:dyDescent="0.2"/>
    <row r="1600" s="1" customFormat="1" x14ac:dyDescent="0.2"/>
    <row r="1601" s="1" customFormat="1" x14ac:dyDescent="0.2"/>
    <row r="1602" s="1" customFormat="1" x14ac:dyDescent="0.2"/>
    <row r="1603" s="1" customFormat="1" x14ac:dyDescent="0.2"/>
    <row r="1604" s="1" customFormat="1" x14ac:dyDescent="0.2"/>
    <row r="1605" s="1" customFormat="1" x14ac:dyDescent="0.2"/>
    <row r="1606" s="1" customFormat="1" x14ac:dyDescent="0.2"/>
    <row r="1607" s="1" customFormat="1" x14ac:dyDescent="0.2"/>
    <row r="1608" s="1" customFormat="1" x14ac:dyDescent="0.2"/>
    <row r="1609" s="1" customFormat="1" x14ac:dyDescent="0.2"/>
    <row r="1610" s="1" customFormat="1" x14ac:dyDescent="0.2"/>
    <row r="1611" s="1" customFormat="1" x14ac:dyDescent="0.2"/>
    <row r="1612" s="1" customFormat="1" x14ac:dyDescent="0.2"/>
    <row r="1613" s="1" customFormat="1" x14ac:dyDescent="0.2"/>
    <row r="1614" s="1" customFormat="1" x14ac:dyDescent="0.2"/>
    <row r="1615" s="1" customFormat="1" x14ac:dyDescent="0.2"/>
    <row r="1616" s="1" customFormat="1" x14ac:dyDescent="0.2"/>
    <row r="1617" s="1" customFormat="1" x14ac:dyDescent="0.2"/>
    <row r="1618" s="1" customFormat="1" x14ac:dyDescent="0.2"/>
    <row r="1619" s="1" customFormat="1" x14ac:dyDescent="0.2"/>
    <row r="1620" s="1" customFormat="1" x14ac:dyDescent="0.2"/>
    <row r="1621" s="1" customFormat="1" x14ac:dyDescent="0.2"/>
    <row r="1622" s="1" customFormat="1" x14ac:dyDescent="0.2"/>
    <row r="1623" s="1" customFormat="1" x14ac:dyDescent="0.2"/>
    <row r="1624" s="1" customFormat="1" x14ac:dyDescent="0.2"/>
    <row r="1625" s="1" customFormat="1" x14ac:dyDescent="0.2"/>
    <row r="1626" s="1" customFormat="1" x14ac:dyDescent="0.2"/>
    <row r="1627" s="1" customFormat="1" x14ac:dyDescent="0.2"/>
    <row r="1628" s="1" customFormat="1" x14ac:dyDescent="0.2"/>
    <row r="1629" s="1" customFormat="1" x14ac:dyDescent="0.2"/>
    <row r="1630" s="1" customFormat="1" x14ac:dyDescent="0.2"/>
    <row r="1631" s="1" customFormat="1" x14ac:dyDescent="0.2"/>
    <row r="1632" s="1" customFormat="1" x14ac:dyDescent="0.2"/>
    <row r="1633" s="1" customFormat="1" x14ac:dyDescent="0.2"/>
    <row r="1634" s="1" customFormat="1" x14ac:dyDescent="0.2"/>
    <row r="1635" s="1" customFormat="1" x14ac:dyDescent="0.2"/>
    <row r="1636" s="1" customFormat="1" x14ac:dyDescent="0.2"/>
    <row r="1637" s="1" customFormat="1" x14ac:dyDescent="0.2"/>
    <row r="1638" s="1" customFormat="1" x14ac:dyDescent="0.2"/>
    <row r="1639" s="1" customFormat="1" x14ac:dyDescent="0.2"/>
    <row r="1640" s="1" customFormat="1" x14ac:dyDescent="0.2"/>
    <row r="1641" s="1" customFormat="1" x14ac:dyDescent="0.2"/>
    <row r="1642" s="1" customFormat="1" x14ac:dyDescent="0.2"/>
    <row r="1643" s="1" customFormat="1" x14ac:dyDescent="0.2"/>
    <row r="1644" s="1" customFormat="1" x14ac:dyDescent="0.2"/>
    <row r="1645" s="1" customFormat="1" x14ac:dyDescent="0.2"/>
    <row r="1646" s="1" customFormat="1" x14ac:dyDescent="0.2"/>
    <row r="1647" s="1" customFormat="1" x14ac:dyDescent="0.2"/>
    <row r="1648" s="1" customFormat="1" x14ac:dyDescent="0.2"/>
    <row r="1649" s="1" customFormat="1" x14ac:dyDescent="0.2"/>
    <row r="1650" s="1" customFormat="1" x14ac:dyDescent="0.2"/>
    <row r="1651" s="1" customFormat="1" x14ac:dyDescent="0.2"/>
    <row r="1652" s="1" customFormat="1" x14ac:dyDescent="0.2"/>
    <row r="1653" s="1" customFormat="1" x14ac:dyDescent="0.2"/>
    <row r="1654" s="1" customFormat="1" x14ac:dyDescent="0.2"/>
    <row r="1655" s="1" customFormat="1" x14ac:dyDescent="0.2"/>
    <row r="1656" s="1" customFormat="1" x14ac:dyDescent="0.2"/>
    <row r="1657" s="1" customFormat="1" x14ac:dyDescent="0.2"/>
    <row r="1658" s="1" customFormat="1" x14ac:dyDescent="0.2"/>
    <row r="1659" s="1" customFormat="1" x14ac:dyDescent="0.2"/>
    <row r="1660" s="1" customFormat="1" x14ac:dyDescent="0.2"/>
    <row r="1661" s="1" customFormat="1" x14ac:dyDescent="0.2"/>
    <row r="1662" s="1" customFormat="1" x14ac:dyDescent="0.2"/>
    <row r="1663" s="1" customFormat="1" x14ac:dyDescent="0.2"/>
    <row r="1664" s="1" customFormat="1" x14ac:dyDescent="0.2"/>
    <row r="1665" s="1" customFormat="1" x14ac:dyDescent="0.2"/>
    <row r="1666" s="1" customFormat="1" x14ac:dyDescent="0.2"/>
    <row r="1667" s="1" customFormat="1" x14ac:dyDescent="0.2"/>
    <row r="1668" s="1" customFormat="1" x14ac:dyDescent="0.2"/>
    <row r="1669" s="1" customFormat="1" x14ac:dyDescent="0.2"/>
    <row r="1670" s="1" customFormat="1" x14ac:dyDescent="0.2"/>
    <row r="1671" s="1" customFormat="1" x14ac:dyDescent="0.2"/>
    <row r="1672" s="1" customFormat="1" x14ac:dyDescent="0.2"/>
    <row r="1673" s="1" customFormat="1" x14ac:dyDescent="0.2"/>
    <row r="1674" s="1" customFormat="1" x14ac:dyDescent="0.2"/>
    <row r="1675" s="1" customFormat="1" x14ac:dyDescent="0.2"/>
    <row r="1676" s="1" customFormat="1" x14ac:dyDescent="0.2"/>
    <row r="1677" s="1" customFormat="1" x14ac:dyDescent="0.2"/>
    <row r="1678" s="1" customFormat="1" x14ac:dyDescent="0.2"/>
    <row r="1679" s="1" customFormat="1" x14ac:dyDescent="0.2"/>
    <row r="1680" s="1" customFormat="1" x14ac:dyDescent="0.2"/>
    <row r="1681" s="1" customFormat="1" x14ac:dyDescent="0.2"/>
    <row r="1682" s="1" customFormat="1" x14ac:dyDescent="0.2"/>
    <row r="1683" s="1" customFormat="1" x14ac:dyDescent="0.2"/>
    <row r="1684" s="1" customFormat="1" x14ac:dyDescent="0.2"/>
    <row r="1685" s="1" customFormat="1" x14ac:dyDescent="0.2"/>
    <row r="1686" s="1" customFormat="1" x14ac:dyDescent="0.2"/>
    <row r="1687" s="1" customFormat="1" x14ac:dyDescent="0.2"/>
    <row r="1688" s="1" customFormat="1" x14ac:dyDescent="0.2"/>
    <row r="1689" s="1" customFormat="1" x14ac:dyDescent="0.2"/>
    <row r="1690" s="1" customFormat="1" x14ac:dyDescent="0.2"/>
    <row r="1691" s="1" customFormat="1" x14ac:dyDescent="0.2"/>
    <row r="1692" s="1" customFormat="1" x14ac:dyDescent="0.2"/>
    <row r="1693" s="1" customFormat="1" x14ac:dyDescent="0.2"/>
    <row r="1694" s="1" customFormat="1" x14ac:dyDescent="0.2"/>
    <row r="1695" s="1" customFormat="1" x14ac:dyDescent="0.2"/>
    <row r="1696" s="1" customFormat="1" x14ac:dyDescent="0.2"/>
    <row r="1697" s="1" customFormat="1" x14ac:dyDescent="0.2"/>
    <row r="1698" s="1" customFormat="1" x14ac:dyDescent="0.2"/>
    <row r="1699" s="1" customFormat="1" x14ac:dyDescent="0.2"/>
    <row r="1700" s="1" customFormat="1" x14ac:dyDescent="0.2"/>
    <row r="1701" s="1" customFormat="1" x14ac:dyDescent="0.2"/>
    <row r="1702" s="1" customFormat="1" x14ac:dyDescent="0.2"/>
    <row r="1703" s="1" customFormat="1" x14ac:dyDescent="0.2"/>
    <row r="1704" s="1" customFormat="1" x14ac:dyDescent="0.2"/>
    <row r="1705" s="1" customFormat="1" x14ac:dyDescent="0.2"/>
    <row r="1706" s="1" customFormat="1" x14ac:dyDescent="0.2"/>
    <row r="1707" s="1" customFormat="1" x14ac:dyDescent="0.2"/>
    <row r="1708" s="1" customFormat="1" x14ac:dyDescent="0.2"/>
    <row r="1709" s="1" customFormat="1" x14ac:dyDescent="0.2"/>
    <row r="1710" s="1" customFormat="1" x14ac:dyDescent="0.2"/>
    <row r="1711" s="1" customFormat="1" x14ac:dyDescent="0.2"/>
    <row r="1712" s="1" customFormat="1" x14ac:dyDescent="0.2"/>
    <row r="1713" s="1" customFormat="1" x14ac:dyDescent="0.2"/>
    <row r="1714" s="1" customFormat="1" x14ac:dyDescent="0.2"/>
    <row r="1715" s="1" customFormat="1" x14ac:dyDescent="0.2"/>
    <row r="1716" s="1" customFormat="1" x14ac:dyDescent="0.2"/>
    <row r="1717" s="1" customFormat="1" x14ac:dyDescent="0.2"/>
    <row r="1718" s="1" customFormat="1" x14ac:dyDescent="0.2"/>
    <row r="1719" s="1" customFormat="1" x14ac:dyDescent="0.2"/>
    <row r="1720" s="1" customFormat="1" x14ac:dyDescent="0.2"/>
    <row r="1721" s="1" customFormat="1" x14ac:dyDescent="0.2"/>
    <row r="1722" s="1" customFormat="1" x14ac:dyDescent="0.2"/>
    <row r="1723" s="1" customFormat="1" x14ac:dyDescent="0.2"/>
    <row r="1724" s="1" customFormat="1" x14ac:dyDescent="0.2"/>
    <row r="1725" s="1" customFormat="1" x14ac:dyDescent="0.2"/>
    <row r="1726" s="1" customFormat="1" x14ac:dyDescent="0.2"/>
    <row r="1727" s="1" customFormat="1" x14ac:dyDescent="0.2"/>
    <row r="1728" s="1" customFormat="1" x14ac:dyDescent="0.2"/>
    <row r="1729" s="1" customFormat="1" x14ac:dyDescent="0.2"/>
    <row r="1730" s="1" customFormat="1" x14ac:dyDescent="0.2"/>
    <row r="1731" s="1" customFormat="1" x14ac:dyDescent="0.2"/>
    <row r="1732" s="1" customFormat="1" x14ac:dyDescent="0.2"/>
    <row r="1733" s="1" customFormat="1" x14ac:dyDescent="0.2"/>
    <row r="1734" s="1" customFormat="1" x14ac:dyDescent="0.2"/>
    <row r="1735" s="1" customFormat="1" x14ac:dyDescent="0.2"/>
    <row r="1736" s="1" customFormat="1" x14ac:dyDescent="0.2"/>
    <row r="1737" s="1" customFormat="1" x14ac:dyDescent="0.2"/>
    <row r="1738" s="1" customFormat="1" x14ac:dyDescent="0.2"/>
    <row r="1739" s="1" customFormat="1" x14ac:dyDescent="0.2"/>
    <row r="1740" s="1" customFormat="1" x14ac:dyDescent="0.2"/>
    <row r="1741" s="1" customFormat="1" x14ac:dyDescent="0.2"/>
    <row r="1742" s="1" customFormat="1" x14ac:dyDescent="0.2"/>
    <row r="1743" s="1" customFormat="1" x14ac:dyDescent="0.2"/>
    <row r="1744" s="1" customFormat="1" x14ac:dyDescent="0.2"/>
    <row r="1745" s="1" customFormat="1" x14ac:dyDescent="0.2"/>
    <row r="1746" s="1" customFormat="1" x14ac:dyDescent="0.2"/>
    <row r="1747" s="1" customFormat="1" x14ac:dyDescent="0.2"/>
    <row r="1748" s="1" customFormat="1" x14ac:dyDescent="0.2"/>
    <row r="1749" s="1" customFormat="1" x14ac:dyDescent="0.2"/>
    <row r="1750" s="1" customFormat="1" x14ac:dyDescent="0.2"/>
    <row r="1751" s="1" customFormat="1" x14ac:dyDescent="0.2"/>
    <row r="1752" s="1" customFormat="1" x14ac:dyDescent="0.2"/>
    <row r="1753" s="1" customFormat="1" x14ac:dyDescent="0.2"/>
    <row r="1754" s="1" customFormat="1" x14ac:dyDescent="0.2"/>
    <row r="1755" s="1" customFormat="1" x14ac:dyDescent="0.2"/>
    <row r="1756" s="1" customFormat="1" x14ac:dyDescent="0.2"/>
    <row r="1757" s="1" customFormat="1" x14ac:dyDescent="0.2"/>
    <row r="1758" s="1" customFormat="1" x14ac:dyDescent="0.2"/>
    <row r="1759" s="1" customFormat="1" x14ac:dyDescent="0.2"/>
    <row r="1760" s="1" customFormat="1" x14ac:dyDescent="0.2"/>
    <row r="1761" s="1" customFormat="1" x14ac:dyDescent="0.2"/>
    <row r="1762" s="1" customFormat="1" x14ac:dyDescent="0.2"/>
    <row r="1763" s="1" customFormat="1" x14ac:dyDescent="0.2"/>
    <row r="1764" s="1" customFormat="1" x14ac:dyDescent="0.2"/>
    <row r="1765" s="1" customFormat="1" x14ac:dyDescent="0.2"/>
    <row r="1766" s="1" customFormat="1" x14ac:dyDescent="0.2"/>
    <row r="1767" s="1" customFormat="1" x14ac:dyDescent="0.2"/>
    <row r="1768" s="1" customFormat="1" x14ac:dyDescent="0.2"/>
    <row r="1769" s="1" customFormat="1" x14ac:dyDescent="0.2"/>
    <row r="1770" s="1" customFormat="1" x14ac:dyDescent="0.2"/>
    <row r="1771" s="1" customFormat="1" x14ac:dyDescent="0.2"/>
    <row r="1772" s="1" customFormat="1" x14ac:dyDescent="0.2"/>
    <row r="1773" s="1" customFormat="1" x14ac:dyDescent="0.2"/>
    <row r="1774" s="1" customFormat="1" x14ac:dyDescent="0.2"/>
    <row r="1775" s="1" customFormat="1" x14ac:dyDescent="0.2"/>
    <row r="1776" s="1" customFormat="1" x14ac:dyDescent="0.2"/>
    <row r="1777" s="1" customFormat="1" x14ac:dyDescent="0.2"/>
    <row r="1778" s="1" customFormat="1" x14ac:dyDescent="0.2"/>
    <row r="1779" s="1" customFormat="1" x14ac:dyDescent="0.2"/>
    <row r="1780" s="1" customFormat="1" x14ac:dyDescent="0.2"/>
    <row r="1781" s="1" customFormat="1" x14ac:dyDescent="0.2"/>
    <row r="1782" s="1" customFormat="1" x14ac:dyDescent="0.2"/>
    <row r="1783" s="1" customFormat="1" x14ac:dyDescent="0.2"/>
    <row r="1784" s="1" customFormat="1" x14ac:dyDescent="0.2"/>
    <row r="1785" s="1" customFormat="1" x14ac:dyDescent="0.2"/>
    <row r="1786" s="1" customFormat="1" x14ac:dyDescent="0.2"/>
    <row r="1787" s="1" customFormat="1" x14ac:dyDescent="0.2"/>
    <row r="1788" s="1" customFormat="1" x14ac:dyDescent="0.2"/>
    <row r="1789" s="1" customFormat="1" x14ac:dyDescent="0.2"/>
    <row r="1790" s="1" customFormat="1" x14ac:dyDescent="0.2"/>
    <row r="1791" s="1" customFormat="1" x14ac:dyDescent="0.2"/>
    <row r="1792" s="1" customFormat="1" x14ac:dyDescent="0.2"/>
    <row r="1793" s="1" customFormat="1" x14ac:dyDescent="0.2"/>
    <row r="1794" s="1" customFormat="1" x14ac:dyDescent="0.2"/>
    <row r="1795" s="1" customFormat="1" x14ac:dyDescent="0.2"/>
    <row r="1796" s="1" customFormat="1" x14ac:dyDescent="0.2"/>
    <row r="1797" s="1" customFormat="1" x14ac:dyDescent="0.2"/>
    <row r="1798" s="1" customFormat="1" x14ac:dyDescent="0.2"/>
    <row r="1799" s="1" customFormat="1" x14ac:dyDescent="0.2"/>
    <row r="1800" s="1" customFormat="1" x14ac:dyDescent="0.2"/>
    <row r="1801" s="1" customFormat="1" x14ac:dyDescent="0.2"/>
    <row r="1802" s="1" customFormat="1" x14ac:dyDescent="0.2"/>
    <row r="1803" s="1" customFormat="1" x14ac:dyDescent="0.2"/>
    <row r="1804" s="1" customFormat="1" x14ac:dyDescent="0.2"/>
    <row r="1805" s="1" customFormat="1" x14ac:dyDescent="0.2"/>
    <row r="1806" s="1" customFormat="1" x14ac:dyDescent="0.2"/>
    <row r="1807" s="1" customFormat="1" x14ac:dyDescent="0.2"/>
    <row r="1808" s="1" customFormat="1" x14ac:dyDescent="0.2"/>
    <row r="1809" s="1" customFormat="1" x14ac:dyDescent="0.2"/>
    <row r="1810" s="1" customFormat="1" x14ac:dyDescent="0.2"/>
    <row r="1811" s="1" customFormat="1" x14ac:dyDescent="0.2"/>
    <row r="1812" s="1" customFormat="1" x14ac:dyDescent="0.2"/>
    <row r="1813" s="1" customFormat="1" x14ac:dyDescent="0.2"/>
    <row r="1814" s="1" customFormat="1" x14ac:dyDescent="0.2"/>
    <row r="1815" s="1" customFormat="1" x14ac:dyDescent="0.2"/>
    <row r="1816" s="1" customFormat="1" x14ac:dyDescent="0.2"/>
    <row r="1817" s="1" customFormat="1" x14ac:dyDescent="0.2"/>
    <row r="1818" s="1" customFormat="1" x14ac:dyDescent="0.2"/>
    <row r="1819" s="1" customFormat="1" x14ac:dyDescent="0.2"/>
    <row r="1820" s="1" customFormat="1" x14ac:dyDescent="0.2"/>
    <row r="1821" s="1" customFormat="1" x14ac:dyDescent="0.2"/>
    <row r="1822" s="1" customFormat="1" x14ac:dyDescent="0.2"/>
    <row r="1823" s="1" customFormat="1" x14ac:dyDescent="0.2"/>
    <row r="1824" s="1" customFormat="1" x14ac:dyDescent="0.2"/>
    <row r="1825" s="1" customFormat="1" x14ac:dyDescent="0.2"/>
    <row r="1826" s="1" customFormat="1" x14ac:dyDescent="0.2"/>
    <row r="1827" s="1" customFormat="1" x14ac:dyDescent="0.2"/>
    <row r="1828" s="1" customFormat="1" x14ac:dyDescent="0.2"/>
    <row r="1829" s="1" customFormat="1" x14ac:dyDescent="0.2"/>
    <row r="1830" s="1" customFormat="1" x14ac:dyDescent="0.2"/>
    <row r="1831" s="1" customFormat="1" x14ac:dyDescent="0.2"/>
    <row r="1832" s="1" customFormat="1" x14ac:dyDescent="0.2"/>
    <row r="1833" s="1" customFormat="1" x14ac:dyDescent="0.2"/>
    <row r="1834" s="1" customFormat="1" x14ac:dyDescent="0.2"/>
    <row r="1835" s="1" customFormat="1" x14ac:dyDescent="0.2"/>
    <row r="1836" s="1" customFormat="1" x14ac:dyDescent="0.2"/>
    <row r="1837" s="1" customFormat="1" x14ac:dyDescent="0.2"/>
    <row r="1838" s="1" customFormat="1" x14ac:dyDescent="0.2"/>
    <row r="1839" s="1" customFormat="1" x14ac:dyDescent="0.2"/>
    <row r="1840" s="1" customFormat="1" x14ac:dyDescent="0.2"/>
    <row r="1841" s="1" customFormat="1" x14ac:dyDescent="0.2"/>
    <row r="1842" s="1" customFormat="1" x14ac:dyDescent="0.2"/>
    <row r="1843" s="1" customFormat="1" x14ac:dyDescent="0.2"/>
    <row r="1844" s="1" customFormat="1" x14ac:dyDescent="0.2"/>
    <row r="1845" s="1" customFormat="1" x14ac:dyDescent="0.2"/>
    <row r="1846" s="1" customFormat="1" x14ac:dyDescent="0.2"/>
    <row r="1847" s="1" customFormat="1" x14ac:dyDescent="0.2"/>
    <row r="1848" s="1" customFormat="1" x14ac:dyDescent="0.2"/>
    <row r="1849" s="1" customFormat="1" x14ac:dyDescent="0.2"/>
    <row r="1850" s="1" customFormat="1" x14ac:dyDescent="0.2"/>
    <row r="1851" s="1" customFormat="1" x14ac:dyDescent="0.2"/>
    <row r="1852" s="1" customFormat="1" x14ac:dyDescent="0.2"/>
    <row r="1853" s="1" customFormat="1" x14ac:dyDescent="0.2"/>
    <row r="1854" s="1" customFormat="1" x14ac:dyDescent="0.2"/>
    <row r="1855" s="1" customFormat="1" x14ac:dyDescent="0.2"/>
    <row r="1856" s="1" customFormat="1" x14ac:dyDescent="0.2"/>
    <row r="1857" s="1" customFormat="1" x14ac:dyDescent="0.2"/>
    <row r="1858" s="1" customFormat="1" x14ac:dyDescent="0.2"/>
    <row r="1859" s="1" customFormat="1" x14ac:dyDescent="0.2"/>
    <row r="1860" s="1" customFormat="1" x14ac:dyDescent="0.2"/>
    <row r="1861" s="1" customFormat="1" x14ac:dyDescent="0.2"/>
    <row r="1862" s="1" customFormat="1" x14ac:dyDescent="0.2"/>
    <row r="1863" s="1" customFormat="1" x14ac:dyDescent="0.2"/>
    <row r="1864" s="1" customFormat="1" x14ac:dyDescent="0.2"/>
    <row r="1865" s="1" customFormat="1" x14ac:dyDescent="0.2"/>
    <row r="1866" s="1" customFormat="1" x14ac:dyDescent="0.2"/>
    <row r="1867" s="1" customFormat="1" x14ac:dyDescent="0.2"/>
    <row r="1868" s="1" customFormat="1" x14ac:dyDescent="0.2"/>
    <row r="1869" s="1" customFormat="1" x14ac:dyDescent="0.2"/>
    <row r="1870" s="1" customFormat="1" x14ac:dyDescent="0.2"/>
    <row r="1871" s="1" customFormat="1" x14ac:dyDescent="0.2"/>
    <row r="1872" s="1" customFormat="1" x14ac:dyDescent="0.2"/>
    <row r="1873" s="1" customFormat="1" x14ac:dyDescent="0.2"/>
    <row r="1874" s="1" customFormat="1" x14ac:dyDescent="0.2"/>
    <row r="1875" s="1" customFormat="1" x14ac:dyDescent="0.2"/>
    <row r="1876" s="1" customFormat="1" x14ac:dyDescent="0.2"/>
    <row r="1877" s="1" customFormat="1" x14ac:dyDescent="0.2"/>
    <row r="1878" s="1" customFormat="1" x14ac:dyDescent="0.2"/>
    <row r="1879" s="1" customFormat="1" x14ac:dyDescent="0.2"/>
    <row r="1880" s="1" customFormat="1" x14ac:dyDescent="0.2"/>
    <row r="1881" s="1" customFormat="1" x14ac:dyDescent="0.2"/>
    <row r="1882" s="1" customFormat="1" x14ac:dyDescent="0.2"/>
    <row r="1883" s="1" customFormat="1" x14ac:dyDescent="0.2"/>
    <row r="1884" s="1" customFormat="1" x14ac:dyDescent="0.2"/>
    <row r="1885" s="1" customFormat="1" x14ac:dyDescent="0.2"/>
    <row r="1886" s="1" customFormat="1" x14ac:dyDescent="0.2"/>
    <row r="1887" s="1" customFormat="1" x14ac:dyDescent="0.2"/>
    <row r="1888" s="1" customFormat="1" x14ac:dyDescent="0.2"/>
    <row r="1889" s="1" customFormat="1" x14ac:dyDescent="0.2"/>
    <row r="1890" s="1" customFormat="1" x14ac:dyDescent="0.2"/>
    <row r="1891" s="1" customFormat="1" x14ac:dyDescent="0.2"/>
    <row r="1892" s="1" customFormat="1" x14ac:dyDescent="0.2"/>
    <row r="1893" s="1" customFormat="1" x14ac:dyDescent="0.2"/>
    <row r="1894" s="1" customFormat="1" x14ac:dyDescent="0.2"/>
    <row r="1895" s="1" customFormat="1" x14ac:dyDescent="0.2"/>
    <row r="1896" s="1" customFormat="1" x14ac:dyDescent="0.2"/>
    <row r="1897" s="1" customFormat="1" x14ac:dyDescent="0.2"/>
    <row r="1898" s="1" customFormat="1" x14ac:dyDescent="0.2"/>
    <row r="1899" s="1" customFormat="1" x14ac:dyDescent="0.2"/>
    <row r="1900" s="1" customFormat="1" x14ac:dyDescent="0.2"/>
    <row r="1901" s="1" customFormat="1" x14ac:dyDescent="0.2"/>
    <row r="1902" s="1" customFormat="1" x14ac:dyDescent="0.2"/>
    <row r="1903" s="1" customFormat="1" x14ac:dyDescent="0.2"/>
    <row r="1904" s="1" customFormat="1" x14ac:dyDescent="0.2"/>
    <row r="1905" s="1" customFormat="1" x14ac:dyDescent="0.2"/>
    <row r="1906" s="1" customFormat="1" x14ac:dyDescent="0.2"/>
    <row r="1907" s="1" customFormat="1" x14ac:dyDescent="0.2"/>
    <row r="1908" s="1" customFormat="1" x14ac:dyDescent="0.2"/>
    <row r="1909" s="1" customFormat="1" x14ac:dyDescent="0.2"/>
    <row r="1910" s="1" customFormat="1" x14ac:dyDescent="0.2"/>
    <row r="1911" s="1" customFormat="1" x14ac:dyDescent="0.2"/>
    <row r="1912" s="1" customFormat="1" x14ac:dyDescent="0.2"/>
    <row r="1913" s="1" customFormat="1" x14ac:dyDescent="0.2"/>
    <row r="1914" s="1" customFormat="1" x14ac:dyDescent="0.2"/>
    <row r="1915" s="1" customFormat="1" x14ac:dyDescent="0.2"/>
    <row r="1916" s="1" customFormat="1" x14ac:dyDescent="0.2"/>
    <row r="1917" s="1" customFormat="1" x14ac:dyDescent="0.2"/>
    <row r="1918" s="1" customFormat="1" x14ac:dyDescent="0.2"/>
    <row r="1919" s="1" customFormat="1" x14ac:dyDescent="0.2"/>
    <row r="1920" s="1" customFormat="1" x14ac:dyDescent="0.2"/>
    <row r="1921" s="1" customFormat="1" x14ac:dyDescent="0.2"/>
    <row r="1922" s="1" customFormat="1" x14ac:dyDescent="0.2"/>
    <row r="1923" s="1" customFormat="1" x14ac:dyDescent="0.2"/>
    <row r="1924" s="1" customFormat="1" x14ac:dyDescent="0.2"/>
    <row r="1925" s="1" customFormat="1" x14ac:dyDescent="0.2"/>
    <row r="1926" s="1" customFormat="1" x14ac:dyDescent="0.2"/>
    <row r="1927" s="1" customFormat="1" x14ac:dyDescent="0.2"/>
    <row r="1928" s="1" customFormat="1" x14ac:dyDescent="0.2"/>
    <row r="1929" s="1" customFormat="1" x14ac:dyDescent="0.2"/>
    <row r="1930" s="1" customFormat="1" x14ac:dyDescent="0.2"/>
    <row r="1931" s="1" customFormat="1" x14ac:dyDescent="0.2"/>
    <row r="1932" s="1" customFormat="1" x14ac:dyDescent="0.2"/>
    <row r="1933" s="1" customFormat="1" x14ac:dyDescent="0.2"/>
    <row r="1934" s="1" customFormat="1" x14ac:dyDescent="0.2"/>
    <row r="1935" s="1" customFormat="1" x14ac:dyDescent="0.2"/>
    <row r="1936" s="1" customFormat="1" x14ac:dyDescent="0.2"/>
    <row r="1937" s="1" customFormat="1" x14ac:dyDescent="0.2"/>
    <row r="1938" s="1" customFormat="1" x14ac:dyDescent="0.2"/>
    <row r="1939" s="1" customFormat="1" x14ac:dyDescent="0.2"/>
    <row r="1940" s="1" customFormat="1" x14ac:dyDescent="0.2"/>
    <row r="1941" s="1" customFormat="1" x14ac:dyDescent="0.2"/>
    <row r="1942" s="1" customFormat="1" x14ac:dyDescent="0.2"/>
    <row r="1943" s="1" customFormat="1" x14ac:dyDescent="0.2"/>
    <row r="1944" s="1" customFormat="1" x14ac:dyDescent="0.2"/>
    <row r="1945" s="1" customFormat="1" x14ac:dyDescent="0.2"/>
    <row r="1946" s="1" customFormat="1" x14ac:dyDescent="0.2"/>
    <row r="1947" s="1" customFormat="1" x14ac:dyDescent="0.2"/>
    <row r="1948" s="1" customFormat="1" x14ac:dyDescent="0.2"/>
    <row r="1949" s="1" customFormat="1" x14ac:dyDescent="0.2"/>
    <row r="1950" s="1" customFormat="1" x14ac:dyDescent="0.2"/>
    <row r="1951" s="1" customFormat="1" x14ac:dyDescent="0.2"/>
    <row r="1952" s="1" customFormat="1" x14ac:dyDescent="0.2"/>
    <row r="1953" s="1" customFormat="1" x14ac:dyDescent="0.2"/>
    <row r="1954" s="1" customFormat="1" x14ac:dyDescent="0.2"/>
    <row r="1955" s="1" customFormat="1" x14ac:dyDescent="0.2"/>
    <row r="1956" s="1" customFormat="1" x14ac:dyDescent="0.2"/>
    <row r="1957" s="1" customFormat="1" x14ac:dyDescent="0.2"/>
    <row r="1958" s="1" customFormat="1" x14ac:dyDescent="0.2"/>
    <row r="1959" s="1" customFormat="1" x14ac:dyDescent="0.2"/>
    <row r="1960" s="1" customFormat="1" x14ac:dyDescent="0.2"/>
    <row r="1961" s="1" customFormat="1" x14ac:dyDescent="0.2"/>
    <row r="1962" s="1" customFormat="1" x14ac:dyDescent="0.2"/>
    <row r="1963" s="1" customFormat="1" x14ac:dyDescent="0.2"/>
    <row r="1964" s="1" customFormat="1" x14ac:dyDescent="0.2"/>
    <row r="1965" s="1" customFormat="1" x14ac:dyDescent="0.2"/>
    <row r="1966" s="1" customFormat="1" x14ac:dyDescent="0.2"/>
    <row r="1967" s="1" customFormat="1" x14ac:dyDescent="0.2"/>
    <row r="1968" s="1" customFormat="1" x14ac:dyDescent="0.2"/>
    <row r="1969" s="1" customFormat="1" x14ac:dyDescent="0.2"/>
    <row r="1970" s="1" customFormat="1" x14ac:dyDescent="0.2"/>
    <row r="1971" s="1" customFormat="1" x14ac:dyDescent="0.2"/>
    <row r="1972" s="1" customFormat="1" x14ac:dyDescent="0.2"/>
    <row r="1973" s="1" customFormat="1" x14ac:dyDescent="0.2"/>
    <row r="1974" s="1" customFormat="1" x14ac:dyDescent="0.2"/>
    <row r="1975" s="1" customFormat="1" x14ac:dyDescent="0.2"/>
    <row r="1976" s="1" customFormat="1" x14ac:dyDescent="0.2"/>
    <row r="1977" s="1" customFormat="1" x14ac:dyDescent="0.2"/>
    <row r="1978" s="1" customFormat="1" x14ac:dyDescent="0.2"/>
    <row r="1979" s="1" customFormat="1" x14ac:dyDescent="0.2"/>
    <row r="1980" s="1" customFormat="1" x14ac:dyDescent="0.2"/>
    <row r="1981" s="1" customFormat="1" x14ac:dyDescent="0.2"/>
    <row r="1982" s="1" customFormat="1" x14ac:dyDescent="0.2"/>
    <row r="1983" s="1" customFormat="1" x14ac:dyDescent="0.2"/>
    <row r="1984" s="1" customFormat="1" x14ac:dyDescent="0.2"/>
    <row r="1985" s="1" customFormat="1" x14ac:dyDescent="0.2"/>
    <row r="1986" s="1" customFormat="1" x14ac:dyDescent="0.2"/>
    <row r="1987" s="1" customFormat="1" x14ac:dyDescent="0.2"/>
    <row r="1988" s="1" customFormat="1" x14ac:dyDescent="0.2"/>
    <row r="1989" s="1" customFormat="1" x14ac:dyDescent="0.2"/>
    <row r="1990" s="1" customFormat="1" x14ac:dyDescent="0.2"/>
    <row r="1991" s="1" customFormat="1" x14ac:dyDescent="0.2"/>
    <row r="1992" s="1" customFormat="1" x14ac:dyDescent="0.2"/>
    <row r="1993" s="1" customFormat="1" x14ac:dyDescent="0.2"/>
    <row r="1994" s="1" customFormat="1" x14ac:dyDescent="0.2"/>
    <row r="1995" s="1" customFormat="1" x14ac:dyDescent="0.2"/>
    <row r="1996" s="1" customFormat="1" x14ac:dyDescent="0.2"/>
    <row r="1997" s="1" customFormat="1" x14ac:dyDescent="0.2"/>
    <row r="1998" s="1" customFormat="1" x14ac:dyDescent="0.2"/>
    <row r="1999" s="1" customFormat="1" x14ac:dyDescent="0.2"/>
    <row r="2000" s="1" customFormat="1" x14ac:dyDescent="0.2"/>
    <row r="2001" s="1" customFormat="1" x14ac:dyDescent="0.2"/>
    <row r="2002" s="1" customFormat="1" x14ac:dyDescent="0.2"/>
    <row r="2003" s="1" customFormat="1" x14ac:dyDescent="0.2"/>
    <row r="2004" s="1" customFormat="1" x14ac:dyDescent="0.2"/>
    <row r="2005" s="1" customFormat="1" x14ac:dyDescent="0.2"/>
    <row r="2006" s="1" customFormat="1" x14ac:dyDescent="0.2"/>
    <row r="2007" s="1" customFormat="1" x14ac:dyDescent="0.2"/>
    <row r="2008" s="1" customFormat="1" x14ac:dyDescent="0.2"/>
    <row r="2009" s="1" customFormat="1" x14ac:dyDescent="0.2"/>
    <row r="2010" s="1" customFormat="1" x14ac:dyDescent="0.2"/>
    <row r="2011" s="1" customFormat="1" x14ac:dyDescent="0.2"/>
    <row r="2012" s="1" customFormat="1" x14ac:dyDescent="0.2"/>
    <row r="2013" s="1" customFormat="1" x14ac:dyDescent="0.2"/>
    <row r="2014" s="1" customFormat="1" x14ac:dyDescent="0.2"/>
    <row r="2015" s="1" customFormat="1" x14ac:dyDescent="0.2"/>
    <row r="2016" s="1" customFormat="1" x14ac:dyDescent="0.2"/>
    <row r="2017" s="1" customFormat="1" x14ac:dyDescent="0.2"/>
    <row r="2018" s="1" customFormat="1" x14ac:dyDescent="0.2"/>
    <row r="2019" s="1" customFormat="1" x14ac:dyDescent="0.2"/>
    <row r="2020" s="1" customFormat="1" x14ac:dyDescent="0.2"/>
    <row r="2021" s="1" customFormat="1" x14ac:dyDescent="0.2"/>
    <row r="2022" s="1" customFormat="1" x14ac:dyDescent="0.2"/>
    <row r="2023" s="1" customFormat="1" x14ac:dyDescent="0.2"/>
    <row r="2024" s="1" customFormat="1" x14ac:dyDescent="0.2"/>
    <row r="2025" s="1" customFormat="1" x14ac:dyDescent="0.2"/>
    <row r="2026" s="1" customFormat="1" x14ac:dyDescent="0.2"/>
    <row r="2027" s="1" customFormat="1" x14ac:dyDescent="0.2"/>
    <row r="2028" s="1" customFormat="1" x14ac:dyDescent="0.2"/>
    <row r="2029" s="1" customFormat="1" x14ac:dyDescent="0.2"/>
    <row r="2030" s="1" customFormat="1" x14ac:dyDescent="0.2"/>
    <row r="2031" s="1" customFormat="1" x14ac:dyDescent="0.2"/>
    <row r="2032" s="1" customFormat="1" x14ac:dyDescent="0.2"/>
    <row r="2033" s="1" customFormat="1" x14ac:dyDescent="0.2"/>
    <row r="2034" s="1" customFormat="1" x14ac:dyDescent="0.2"/>
    <row r="2035" s="1" customFormat="1" x14ac:dyDescent="0.2"/>
    <row r="2036" s="1" customFormat="1" x14ac:dyDescent="0.2"/>
    <row r="2037" s="1" customFormat="1" x14ac:dyDescent="0.2"/>
    <row r="2038" s="1" customFormat="1" x14ac:dyDescent="0.2"/>
    <row r="2039" s="1" customFormat="1" x14ac:dyDescent="0.2"/>
    <row r="2040" s="1" customFormat="1" x14ac:dyDescent="0.2"/>
    <row r="2041" s="1" customFormat="1" x14ac:dyDescent="0.2"/>
    <row r="2042" s="1" customFormat="1" x14ac:dyDescent="0.2"/>
    <row r="2043" s="1" customFormat="1" x14ac:dyDescent="0.2"/>
    <row r="2044" s="1" customFormat="1" x14ac:dyDescent="0.2"/>
    <row r="2045" s="1" customFormat="1" x14ac:dyDescent="0.2"/>
    <row r="2046" s="1" customFormat="1" x14ac:dyDescent="0.2"/>
    <row r="2047" s="1" customFormat="1" x14ac:dyDescent="0.2"/>
    <row r="2048" s="1" customFormat="1" x14ac:dyDescent="0.2"/>
    <row r="2049" s="1" customFormat="1" x14ac:dyDescent="0.2"/>
    <row r="2050" s="1" customFormat="1" x14ac:dyDescent="0.2"/>
    <row r="2051" s="1" customFormat="1" x14ac:dyDescent="0.2"/>
    <row r="2052" s="1" customFormat="1" x14ac:dyDescent="0.2"/>
    <row r="2053" s="1" customFormat="1" x14ac:dyDescent="0.2"/>
    <row r="2054" s="1" customFormat="1" x14ac:dyDescent="0.2"/>
    <row r="2055" s="1" customFormat="1" x14ac:dyDescent="0.2"/>
    <row r="2056" s="1" customFormat="1" x14ac:dyDescent="0.2"/>
    <row r="2057" s="1" customFormat="1" x14ac:dyDescent="0.2"/>
    <row r="2058" s="1" customFormat="1" x14ac:dyDescent="0.2"/>
    <row r="2059" s="1" customFormat="1" x14ac:dyDescent="0.2"/>
    <row r="2060" s="1" customFormat="1" x14ac:dyDescent="0.2"/>
    <row r="2061" s="1" customFormat="1" x14ac:dyDescent="0.2"/>
    <row r="2062" s="1" customFormat="1" x14ac:dyDescent="0.2"/>
    <row r="2063" s="1" customFormat="1" x14ac:dyDescent="0.2"/>
    <row r="2064" s="1" customFormat="1" x14ac:dyDescent="0.2"/>
    <row r="2065" s="1" customFormat="1" x14ac:dyDescent="0.2"/>
    <row r="2066" s="1" customFormat="1" x14ac:dyDescent="0.2"/>
    <row r="2067" s="1" customFormat="1" x14ac:dyDescent="0.2"/>
    <row r="2068" s="1" customFormat="1" x14ac:dyDescent="0.2"/>
    <row r="2069" s="1" customFormat="1" x14ac:dyDescent="0.2"/>
    <row r="2070" s="1" customFormat="1" x14ac:dyDescent="0.2"/>
    <row r="2071" s="1" customFormat="1" x14ac:dyDescent="0.2"/>
    <row r="2072" s="1" customFormat="1" x14ac:dyDescent="0.2"/>
    <row r="2073" s="1" customFormat="1" x14ac:dyDescent="0.2"/>
    <row r="2074" s="1" customFormat="1" x14ac:dyDescent="0.2"/>
    <row r="2075" s="1" customFormat="1" x14ac:dyDescent="0.2"/>
    <row r="2076" s="1" customFormat="1" x14ac:dyDescent="0.2"/>
    <row r="2077" s="1" customFormat="1" x14ac:dyDescent="0.2"/>
    <row r="2078" s="1" customFormat="1" x14ac:dyDescent="0.2"/>
    <row r="2079" s="1" customFormat="1" x14ac:dyDescent="0.2"/>
    <row r="2080" s="1" customFormat="1" x14ac:dyDescent="0.2"/>
    <row r="2081" s="1" customFormat="1" x14ac:dyDescent="0.2"/>
    <row r="2082" s="1" customFormat="1" x14ac:dyDescent="0.2"/>
    <row r="2083" s="1" customFormat="1" x14ac:dyDescent="0.2"/>
    <row r="2084" s="1" customFormat="1" x14ac:dyDescent="0.2"/>
    <row r="2085" s="1" customFormat="1" x14ac:dyDescent="0.2"/>
    <row r="2086" s="1" customFormat="1" x14ac:dyDescent="0.2"/>
    <row r="2087" s="1" customFormat="1" x14ac:dyDescent="0.2"/>
    <row r="2088" s="1" customFormat="1" x14ac:dyDescent="0.2"/>
    <row r="2089" s="1" customFormat="1" x14ac:dyDescent="0.2"/>
    <row r="2090" s="1" customFormat="1" x14ac:dyDescent="0.2"/>
    <row r="2091" s="1" customFormat="1" x14ac:dyDescent="0.2"/>
    <row r="2092" s="1" customFormat="1" x14ac:dyDescent="0.2"/>
    <row r="2093" s="1" customFormat="1" x14ac:dyDescent="0.2"/>
    <row r="2094" s="1" customFormat="1" x14ac:dyDescent="0.2"/>
    <row r="2095" s="1" customFormat="1" x14ac:dyDescent="0.2"/>
    <row r="2096" s="1" customFormat="1" x14ac:dyDescent="0.2"/>
    <row r="2097" s="1" customFormat="1" x14ac:dyDescent="0.2"/>
    <row r="2098" s="1" customFormat="1" x14ac:dyDescent="0.2"/>
    <row r="2099" s="1" customFormat="1" x14ac:dyDescent="0.2"/>
    <row r="2100" s="1" customFormat="1" x14ac:dyDescent="0.2"/>
    <row r="2101" s="1" customFormat="1" x14ac:dyDescent="0.2"/>
    <row r="2102" s="1" customFormat="1" x14ac:dyDescent="0.2"/>
    <row r="2103" s="1" customFormat="1" x14ac:dyDescent="0.2"/>
    <row r="2104" s="1" customFormat="1" x14ac:dyDescent="0.2"/>
    <row r="2105" s="1" customFormat="1" x14ac:dyDescent="0.2"/>
    <row r="2106" s="1" customFormat="1" x14ac:dyDescent="0.2"/>
    <row r="2107" s="1" customFormat="1" x14ac:dyDescent="0.2"/>
    <row r="2108" s="1" customFormat="1" x14ac:dyDescent="0.2"/>
    <row r="2109" s="1" customFormat="1" x14ac:dyDescent="0.2"/>
    <row r="2110" s="1" customFormat="1" x14ac:dyDescent="0.2"/>
    <row r="2111" s="1" customFormat="1" x14ac:dyDescent="0.2"/>
    <row r="2112" s="1" customFormat="1" x14ac:dyDescent="0.2"/>
    <row r="2113" s="1" customFormat="1" x14ac:dyDescent="0.2"/>
    <row r="2114" s="1" customFormat="1" x14ac:dyDescent="0.2"/>
    <row r="2115" s="1" customFormat="1" x14ac:dyDescent="0.2"/>
    <row r="2116" s="1" customFormat="1" x14ac:dyDescent="0.2"/>
    <row r="2117" s="1" customFormat="1" x14ac:dyDescent="0.2"/>
    <row r="2118" s="1" customFormat="1" x14ac:dyDescent="0.2"/>
    <row r="2119" s="1" customFormat="1" x14ac:dyDescent="0.2"/>
    <row r="2120" s="1" customFormat="1" x14ac:dyDescent="0.2"/>
    <row r="2121" s="1" customFormat="1" x14ac:dyDescent="0.2"/>
    <row r="2122" s="1" customFormat="1" x14ac:dyDescent="0.2"/>
    <row r="2123" s="1" customFormat="1" x14ac:dyDescent="0.2"/>
    <row r="2124" s="1" customFormat="1" x14ac:dyDescent="0.2"/>
    <row r="2125" s="1" customFormat="1" x14ac:dyDescent="0.2"/>
    <row r="2126" s="1" customFormat="1" x14ac:dyDescent="0.2"/>
    <row r="2127" s="1" customFormat="1" x14ac:dyDescent="0.2"/>
    <row r="2128" s="1" customFormat="1" x14ac:dyDescent="0.2"/>
    <row r="2129" s="1" customFormat="1" x14ac:dyDescent="0.2"/>
    <row r="2130" s="1" customFormat="1" x14ac:dyDescent="0.2"/>
    <row r="2131" s="1" customFormat="1" x14ac:dyDescent="0.2"/>
    <row r="2132" s="1" customFormat="1" x14ac:dyDescent="0.2"/>
    <row r="2133" s="1" customFormat="1" x14ac:dyDescent="0.2"/>
    <row r="2134" s="1" customFormat="1" x14ac:dyDescent="0.2"/>
    <row r="2135" s="1" customFormat="1" x14ac:dyDescent="0.2"/>
    <row r="2136" s="1" customFormat="1" x14ac:dyDescent="0.2"/>
    <row r="2137" s="1" customFormat="1" x14ac:dyDescent="0.2"/>
    <row r="2138" s="1" customFormat="1" x14ac:dyDescent="0.2"/>
    <row r="2139" s="1" customFormat="1" x14ac:dyDescent="0.2"/>
    <row r="2140" s="1" customFormat="1" x14ac:dyDescent="0.2"/>
    <row r="2141" s="1" customFormat="1" x14ac:dyDescent="0.2"/>
    <row r="2142" s="1" customFormat="1" x14ac:dyDescent="0.2"/>
    <row r="2143" s="1" customFormat="1" x14ac:dyDescent="0.2"/>
    <row r="2144" s="1" customFormat="1" x14ac:dyDescent="0.2"/>
    <row r="2145" s="1" customFormat="1" x14ac:dyDescent="0.2"/>
    <row r="2146" s="1" customFormat="1" x14ac:dyDescent="0.2"/>
    <row r="2147" s="1" customFormat="1" x14ac:dyDescent="0.2"/>
    <row r="2148" s="1" customFormat="1" x14ac:dyDescent="0.2"/>
    <row r="2149" s="1" customFormat="1" x14ac:dyDescent="0.2"/>
    <row r="2150" s="1" customFormat="1" x14ac:dyDescent="0.2"/>
    <row r="2151" s="1" customFormat="1" x14ac:dyDescent="0.2"/>
    <row r="2152" s="1" customFormat="1" x14ac:dyDescent="0.2"/>
    <row r="2153" s="1" customFormat="1" x14ac:dyDescent="0.2"/>
    <row r="2154" s="1" customFormat="1" x14ac:dyDescent="0.2"/>
    <row r="2155" s="1" customFormat="1" x14ac:dyDescent="0.2"/>
    <row r="2156" s="1" customFormat="1" x14ac:dyDescent="0.2"/>
    <row r="2157" s="1" customFormat="1" x14ac:dyDescent="0.2"/>
    <row r="2158" s="1" customFormat="1" x14ac:dyDescent="0.2"/>
    <row r="2159" s="1" customFormat="1" x14ac:dyDescent="0.2"/>
    <row r="2160" s="1" customFormat="1" x14ac:dyDescent="0.2"/>
    <row r="2161" s="1" customFormat="1" x14ac:dyDescent="0.2"/>
    <row r="2162" s="1" customFormat="1" x14ac:dyDescent="0.2"/>
    <row r="2163" s="1" customFormat="1" x14ac:dyDescent="0.2"/>
    <row r="2164" s="1" customFormat="1" x14ac:dyDescent="0.2"/>
    <row r="2165" s="1" customFormat="1" x14ac:dyDescent="0.2"/>
    <row r="2166" s="1" customFormat="1" x14ac:dyDescent="0.2"/>
    <row r="2167" s="1" customFormat="1" x14ac:dyDescent="0.2"/>
    <row r="2168" s="1" customFormat="1" x14ac:dyDescent="0.2"/>
    <row r="2169" s="1" customFormat="1" x14ac:dyDescent="0.2"/>
    <row r="2170" s="1" customFormat="1" x14ac:dyDescent="0.2"/>
    <row r="2171" s="1" customFormat="1" x14ac:dyDescent="0.2"/>
    <row r="2172" s="1" customFormat="1" x14ac:dyDescent="0.2"/>
    <row r="2173" s="1" customFormat="1" x14ac:dyDescent="0.2"/>
    <row r="2174" s="1" customFormat="1" x14ac:dyDescent="0.2"/>
    <row r="2175" s="1" customFormat="1" x14ac:dyDescent="0.2"/>
    <row r="2176" s="1" customFormat="1" x14ac:dyDescent="0.2"/>
    <row r="2177" s="1" customFormat="1" x14ac:dyDescent="0.2"/>
    <row r="2178" s="1" customFormat="1" x14ac:dyDescent="0.2"/>
    <row r="2179" s="1" customFormat="1" x14ac:dyDescent="0.2"/>
    <row r="2180" s="1" customFormat="1" x14ac:dyDescent="0.2"/>
    <row r="2181" s="1" customFormat="1" x14ac:dyDescent="0.2"/>
    <row r="2182" s="1" customFormat="1" x14ac:dyDescent="0.2"/>
    <row r="2183" s="1" customFormat="1" x14ac:dyDescent="0.2"/>
    <row r="2184" s="1" customFormat="1" x14ac:dyDescent="0.2"/>
    <row r="2185" s="1" customFormat="1" x14ac:dyDescent="0.2"/>
    <row r="2186" s="1" customFormat="1" x14ac:dyDescent="0.2"/>
    <row r="2187" s="1" customFormat="1" x14ac:dyDescent="0.2"/>
    <row r="2188" s="1" customFormat="1" x14ac:dyDescent="0.2"/>
    <row r="2189" s="1" customFormat="1" x14ac:dyDescent="0.2"/>
    <row r="2190" s="1" customFormat="1" x14ac:dyDescent="0.2"/>
    <row r="2191" s="1" customFormat="1" x14ac:dyDescent="0.2"/>
    <row r="2192" s="1" customFormat="1" x14ac:dyDescent="0.2"/>
    <row r="2193" s="1" customFormat="1" x14ac:dyDescent="0.2"/>
    <row r="2194" s="1" customFormat="1" x14ac:dyDescent="0.2"/>
    <row r="2195" s="1" customFormat="1" x14ac:dyDescent="0.2"/>
    <row r="2196" s="1" customFormat="1" x14ac:dyDescent="0.2"/>
    <row r="2197" s="1" customFormat="1" x14ac:dyDescent="0.2"/>
    <row r="2198" s="1" customFormat="1" x14ac:dyDescent="0.2"/>
    <row r="2199" s="1" customFormat="1" x14ac:dyDescent="0.2"/>
    <row r="2200" s="1" customFormat="1" x14ac:dyDescent="0.2"/>
    <row r="2201" s="1" customFormat="1" x14ac:dyDescent="0.2"/>
    <row r="2202" s="1" customFormat="1" x14ac:dyDescent="0.2"/>
    <row r="2203" s="1" customFormat="1" x14ac:dyDescent="0.2"/>
    <row r="2204" s="1" customFormat="1" x14ac:dyDescent="0.2"/>
    <row r="2205" s="1" customFormat="1" x14ac:dyDescent="0.2"/>
    <row r="2206" s="1" customFormat="1" x14ac:dyDescent="0.2"/>
    <row r="2207" s="1" customFormat="1" x14ac:dyDescent="0.2"/>
    <row r="2208" s="1" customFormat="1" x14ac:dyDescent="0.2"/>
    <row r="2209" s="1" customFormat="1" x14ac:dyDescent="0.2"/>
    <row r="2210" s="1" customFormat="1" x14ac:dyDescent="0.2"/>
    <row r="2211" s="1" customFormat="1" x14ac:dyDescent="0.2"/>
    <row r="2212" s="1" customFormat="1" x14ac:dyDescent="0.2"/>
    <row r="2213" s="1" customFormat="1" x14ac:dyDescent="0.2"/>
    <row r="2214" s="1" customFormat="1" x14ac:dyDescent="0.2"/>
    <row r="2215" s="1" customFormat="1" x14ac:dyDescent="0.2"/>
    <row r="2216" s="1" customFormat="1" x14ac:dyDescent="0.2"/>
    <row r="2217" s="1" customFormat="1" x14ac:dyDescent="0.2"/>
    <row r="2218" s="1" customFormat="1" x14ac:dyDescent="0.2"/>
    <row r="2219" s="1" customFormat="1" x14ac:dyDescent="0.2"/>
    <row r="2220" s="1" customFormat="1" x14ac:dyDescent="0.2"/>
    <row r="2221" s="1" customFormat="1" x14ac:dyDescent="0.2"/>
    <row r="2222" s="1" customFormat="1" x14ac:dyDescent="0.2"/>
    <row r="2223" s="1" customFormat="1" x14ac:dyDescent="0.2"/>
    <row r="2224" s="1" customFormat="1" x14ac:dyDescent="0.2"/>
    <row r="2225" s="1" customFormat="1" x14ac:dyDescent="0.2"/>
    <row r="2226" s="1" customFormat="1" x14ac:dyDescent="0.2"/>
    <row r="2227" s="1" customFormat="1" x14ac:dyDescent="0.2"/>
    <row r="2228" s="1" customFormat="1" x14ac:dyDescent="0.2"/>
    <row r="2229" s="1" customFormat="1" x14ac:dyDescent="0.2"/>
    <row r="2230" s="1" customFormat="1" x14ac:dyDescent="0.2"/>
    <row r="2231" s="1" customFormat="1" x14ac:dyDescent="0.2"/>
    <row r="2232" s="1" customFormat="1" x14ac:dyDescent="0.2"/>
    <row r="2233" s="1" customFormat="1" x14ac:dyDescent="0.2"/>
    <row r="2234" s="1" customFormat="1" x14ac:dyDescent="0.2"/>
    <row r="2235" s="1" customFormat="1" x14ac:dyDescent="0.2"/>
    <row r="2236" s="1" customFormat="1" x14ac:dyDescent="0.2"/>
    <row r="2237" s="1" customFormat="1" x14ac:dyDescent="0.2"/>
    <row r="2238" s="1" customFormat="1" x14ac:dyDescent="0.2"/>
    <row r="2239" s="1" customFormat="1" x14ac:dyDescent="0.2"/>
    <row r="2240" s="1" customFormat="1" x14ac:dyDescent="0.2"/>
    <row r="2241" s="1" customFormat="1" x14ac:dyDescent="0.2"/>
    <row r="2242" s="1" customFormat="1" x14ac:dyDescent="0.2"/>
    <row r="2243" s="1" customFormat="1" x14ac:dyDescent="0.2"/>
    <row r="2244" s="1" customFormat="1" x14ac:dyDescent="0.2"/>
    <row r="2245" s="1" customFormat="1" x14ac:dyDescent="0.2"/>
    <row r="2246" s="1" customFormat="1" x14ac:dyDescent="0.2"/>
    <row r="2247" s="1" customFormat="1" x14ac:dyDescent="0.2"/>
    <row r="2248" s="1" customFormat="1" x14ac:dyDescent="0.2"/>
    <row r="2249" s="1" customFormat="1" x14ac:dyDescent="0.2"/>
    <row r="2250" s="1" customFormat="1" x14ac:dyDescent="0.2"/>
    <row r="2251" s="1" customFormat="1" x14ac:dyDescent="0.2"/>
    <row r="2252" s="1" customFormat="1" x14ac:dyDescent="0.2"/>
    <row r="2253" s="1" customFormat="1" x14ac:dyDescent="0.2"/>
    <row r="2254" s="1" customFormat="1" x14ac:dyDescent="0.2"/>
    <row r="2255" s="1" customFormat="1" x14ac:dyDescent="0.2"/>
    <row r="2256" s="1" customFormat="1" x14ac:dyDescent="0.2"/>
    <row r="2257" s="1" customFormat="1" x14ac:dyDescent="0.2"/>
    <row r="2258" s="1" customFormat="1" x14ac:dyDescent="0.2"/>
    <row r="2259" s="1" customFormat="1" x14ac:dyDescent="0.2"/>
    <row r="2260" s="1" customFormat="1" x14ac:dyDescent="0.2"/>
    <row r="2261" s="1" customFormat="1" x14ac:dyDescent="0.2"/>
    <row r="2262" s="1" customFormat="1" x14ac:dyDescent="0.2"/>
    <row r="2263" s="1" customFormat="1" x14ac:dyDescent="0.2"/>
    <row r="2264" s="1" customFormat="1" x14ac:dyDescent="0.2"/>
    <row r="2265" s="1" customFormat="1" x14ac:dyDescent="0.2"/>
    <row r="2266" s="1" customFormat="1" x14ac:dyDescent="0.2"/>
    <row r="2267" s="1" customFormat="1" x14ac:dyDescent="0.2"/>
    <row r="2268" s="1" customFormat="1" x14ac:dyDescent="0.2"/>
    <row r="2269" s="1" customFormat="1" x14ac:dyDescent="0.2"/>
    <row r="2270" s="1" customFormat="1" x14ac:dyDescent="0.2"/>
    <row r="2271" s="1" customFormat="1" x14ac:dyDescent="0.2"/>
    <row r="2272" s="1" customFormat="1" x14ac:dyDescent="0.2"/>
    <row r="2273" s="1" customFormat="1" x14ac:dyDescent="0.2"/>
    <row r="2274" s="1" customFormat="1" x14ac:dyDescent="0.2"/>
    <row r="2275" s="1" customFormat="1" x14ac:dyDescent="0.2"/>
    <row r="2276" s="1" customFormat="1" x14ac:dyDescent="0.2"/>
    <row r="2277" s="1" customFormat="1" x14ac:dyDescent="0.2"/>
    <row r="2278" s="1" customFormat="1" x14ac:dyDescent="0.2"/>
    <row r="2279" s="1" customFormat="1" x14ac:dyDescent="0.2"/>
    <row r="2280" s="1" customFormat="1" x14ac:dyDescent="0.2"/>
    <row r="2281" s="1" customFormat="1" x14ac:dyDescent="0.2"/>
    <row r="2282" s="1" customFormat="1" x14ac:dyDescent="0.2"/>
    <row r="2283" s="1" customFormat="1" x14ac:dyDescent="0.2"/>
    <row r="2284" s="1" customFormat="1" x14ac:dyDescent="0.2"/>
    <row r="2285" s="1" customFormat="1" x14ac:dyDescent="0.2"/>
    <row r="2286" s="1" customFormat="1" x14ac:dyDescent="0.2"/>
    <row r="2287" s="1" customFormat="1" x14ac:dyDescent="0.2"/>
    <row r="2288" s="1" customFormat="1" x14ac:dyDescent="0.2"/>
    <row r="2289" s="1" customFormat="1" x14ac:dyDescent="0.2"/>
    <row r="2290" s="1" customFormat="1" x14ac:dyDescent="0.2"/>
    <row r="2291" s="1" customFormat="1" x14ac:dyDescent="0.2"/>
    <row r="2292" s="1" customFormat="1" x14ac:dyDescent="0.2"/>
    <row r="2293" s="1" customFormat="1" x14ac:dyDescent="0.2"/>
    <row r="2294" s="1" customFormat="1" x14ac:dyDescent="0.2"/>
    <row r="2295" s="1" customFormat="1" x14ac:dyDescent="0.2"/>
    <row r="2296" s="1" customFormat="1" x14ac:dyDescent="0.2"/>
    <row r="2297" s="1" customFormat="1" x14ac:dyDescent="0.2"/>
    <row r="2298" s="1" customFormat="1" x14ac:dyDescent="0.2"/>
    <row r="2299" s="1" customFormat="1" x14ac:dyDescent="0.2"/>
    <row r="2300" s="1" customFormat="1" x14ac:dyDescent="0.2"/>
    <row r="2301" s="1" customFormat="1" x14ac:dyDescent="0.2"/>
    <row r="2302" s="1" customFormat="1" x14ac:dyDescent="0.2"/>
    <row r="2303" s="1" customFormat="1" x14ac:dyDescent="0.2"/>
    <row r="2304" s="1" customFormat="1" x14ac:dyDescent="0.2"/>
    <row r="2305" s="1" customFormat="1" x14ac:dyDescent="0.2"/>
    <row r="2306" s="1" customFormat="1" x14ac:dyDescent="0.2"/>
    <row r="2307" s="1" customFormat="1" x14ac:dyDescent="0.2"/>
    <row r="2308" s="1" customFormat="1" x14ac:dyDescent="0.2"/>
    <row r="2309" s="1" customFormat="1" x14ac:dyDescent="0.2"/>
    <row r="2310" s="1" customFormat="1" x14ac:dyDescent="0.2"/>
    <row r="2311" s="1" customFormat="1" x14ac:dyDescent="0.2"/>
    <row r="2312" s="1" customFormat="1" x14ac:dyDescent="0.2"/>
    <row r="2313" s="1" customFormat="1" x14ac:dyDescent="0.2"/>
    <row r="2314" s="1" customFormat="1" x14ac:dyDescent="0.2"/>
    <row r="2315" s="1" customFormat="1" x14ac:dyDescent="0.2"/>
    <row r="2316" s="1" customFormat="1" x14ac:dyDescent="0.2"/>
    <row r="2317" s="1" customFormat="1" x14ac:dyDescent="0.2"/>
    <row r="2318" s="1" customFormat="1" x14ac:dyDescent="0.2"/>
    <row r="2319" s="1" customFormat="1" x14ac:dyDescent="0.2"/>
    <row r="2320" s="1" customFormat="1" x14ac:dyDescent="0.2"/>
    <row r="2321" s="1" customFormat="1" x14ac:dyDescent="0.2"/>
    <row r="2322" s="1" customFormat="1" x14ac:dyDescent="0.2"/>
    <row r="2323" s="1" customFormat="1" x14ac:dyDescent="0.2"/>
    <row r="2324" s="1" customFormat="1" x14ac:dyDescent="0.2"/>
    <row r="2325" s="1" customFormat="1" x14ac:dyDescent="0.2"/>
    <row r="2326" s="1" customFormat="1" x14ac:dyDescent="0.2"/>
    <row r="2327" s="1" customFormat="1" x14ac:dyDescent="0.2"/>
    <row r="2328" s="1" customFormat="1" x14ac:dyDescent="0.2"/>
    <row r="2329" s="1" customFormat="1" x14ac:dyDescent="0.2"/>
    <row r="2330" s="1" customFormat="1" x14ac:dyDescent="0.2"/>
    <row r="2331" s="1" customFormat="1" x14ac:dyDescent="0.2"/>
    <row r="2332" s="1" customFormat="1" x14ac:dyDescent="0.2"/>
    <row r="2333" s="1" customFormat="1" x14ac:dyDescent="0.2"/>
    <row r="2334" s="1" customFormat="1" x14ac:dyDescent="0.2"/>
    <row r="2335" s="1" customFormat="1" x14ac:dyDescent="0.2"/>
    <row r="2336" s="1" customFormat="1" x14ac:dyDescent="0.2"/>
    <row r="2337" s="1" customFormat="1" x14ac:dyDescent="0.2"/>
    <row r="2338" s="1" customFormat="1" x14ac:dyDescent="0.2"/>
    <row r="2339" s="1" customFormat="1" x14ac:dyDescent="0.2"/>
    <row r="2340" s="1" customFormat="1" x14ac:dyDescent="0.2"/>
    <row r="2341" s="1" customFormat="1" x14ac:dyDescent="0.2"/>
    <row r="2342" s="1" customFormat="1" x14ac:dyDescent="0.2"/>
    <row r="2343" s="1" customFormat="1" x14ac:dyDescent="0.2"/>
    <row r="2344" s="1" customFormat="1" x14ac:dyDescent="0.2"/>
    <row r="2345" s="1" customFormat="1" x14ac:dyDescent="0.2"/>
    <row r="2346" s="1" customFormat="1" x14ac:dyDescent="0.2"/>
    <row r="2347" s="1" customFormat="1" x14ac:dyDescent="0.2"/>
    <row r="2348" s="1" customFormat="1" x14ac:dyDescent="0.2"/>
    <row r="2349" s="1" customFormat="1" x14ac:dyDescent="0.2"/>
    <row r="2350" s="1" customFormat="1" x14ac:dyDescent="0.2"/>
    <row r="2351" s="1" customFormat="1" x14ac:dyDescent="0.2"/>
    <row r="2352" s="1" customFormat="1" x14ac:dyDescent="0.2"/>
    <row r="2353" s="1" customFormat="1" x14ac:dyDescent="0.2"/>
    <row r="2354" s="1" customFormat="1" x14ac:dyDescent="0.2"/>
    <row r="2355" s="1" customFormat="1" x14ac:dyDescent="0.2"/>
    <row r="2356" s="1" customFormat="1" x14ac:dyDescent="0.2"/>
    <row r="2357" s="1" customFormat="1" x14ac:dyDescent="0.2"/>
    <row r="2358" s="1" customFormat="1" x14ac:dyDescent="0.2"/>
    <row r="2359" s="1" customFormat="1" x14ac:dyDescent="0.2"/>
    <row r="2360" s="1" customFormat="1" x14ac:dyDescent="0.2"/>
    <row r="2361" s="1" customFormat="1" x14ac:dyDescent="0.2"/>
    <row r="2362" s="1" customFormat="1" x14ac:dyDescent="0.2"/>
    <row r="2363" s="1" customFormat="1" x14ac:dyDescent="0.2"/>
    <row r="2364" s="1" customFormat="1" x14ac:dyDescent="0.2"/>
    <row r="2365" s="1" customFormat="1" x14ac:dyDescent="0.2"/>
    <row r="2366" s="1" customFormat="1" x14ac:dyDescent="0.2"/>
    <row r="2367" s="1" customFormat="1" x14ac:dyDescent="0.2"/>
    <row r="2368" s="1" customFormat="1" x14ac:dyDescent="0.2"/>
    <row r="2369" s="1" customFormat="1" x14ac:dyDescent="0.2"/>
    <row r="2370" s="1" customFormat="1" x14ac:dyDescent="0.2"/>
    <row r="2371" s="1" customFormat="1" x14ac:dyDescent="0.2"/>
    <row r="2372" s="1" customFormat="1" x14ac:dyDescent="0.2"/>
    <row r="2373" s="1" customFormat="1" x14ac:dyDescent="0.2"/>
    <row r="2374" s="1" customFormat="1" x14ac:dyDescent="0.2"/>
    <row r="2375" s="1" customFormat="1" x14ac:dyDescent="0.2"/>
    <row r="2376" s="1" customFormat="1" x14ac:dyDescent="0.2"/>
    <row r="2377" s="1" customFormat="1" x14ac:dyDescent="0.2"/>
    <row r="2378" s="1" customFormat="1" x14ac:dyDescent="0.2"/>
    <row r="2379" s="1" customFormat="1" x14ac:dyDescent="0.2"/>
    <row r="2380" s="1" customFormat="1" x14ac:dyDescent="0.2"/>
    <row r="2381" s="1" customFormat="1" x14ac:dyDescent="0.2"/>
    <row r="2382" s="1" customFormat="1" x14ac:dyDescent="0.2"/>
    <row r="2383" s="1" customFormat="1" x14ac:dyDescent="0.2"/>
    <row r="2384" s="1" customFormat="1" x14ac:dyDescent="0.2"/>
    <row r="2385" s="1" customFormat="1" x14ac:dyDescent="0.2"/>
    <row r="2386" s="1" customFormat="1" x14ac:dyDescent="0.2"/>
    <row r="2387" s="1" customFormat="1" x14ac:dyDescent="0.2"/>
    <row r="2388" s="1" customFormat="1" x14ac:dyDescent="0.2"/>
    <row r="2389" s="1" customFormat="1" x14ac:dyDescent="0.2"/>
    <row r="2390" s="1" customFormat="1" x14ac:dyDescent="0.2"/>
    <row r="2391" s="1" customFormat="1" x14ac:dyDescent="0.2"/>
    <row r="2392" s="1" customFormat="1" x14ac:dyDescent="0.2"/>
    <row r="2393" s="1" customFormat="1" x14ac:dyDescent="0.2"/>
    <row r="2394" s="1" customFormat="1" x14ac:dyDescent="0.2"/>
    <row r="2395" s="1" customFormat="1" x14ac:dyDescent="0.2"/>
    <row r="2396" s="1" customFormat="1" x14ac:dyDescent="0.2"/>
    <row r="2397" s="1" customFormat="1" x14ac:dyDescent="0.2"/>
    <row r="2398" s="1" customFormat="1" x14ac:dyDescent="0.2"/>
    <row r="2399" s="1" customFormat="1" x14ac:dyDescent="0.2"/>
    <row r="2400" s="1" customFormat="1" x14ac:dyDescent="0.2"/>
    <row r="2401" s="1" customFormat="1" x14ac:dyDescent="0.2"/>
    <row r="2402" s="1" customFormat="1" x14ac:dyDescent="0.2"/>
    <row r="2403" s="1" customFormat="1" x14ac:dyDescent="0.2"/>
    <row r="2404" s="1" customFormat="1" x14ac:dyDescent="0.2"/>
    <row r="2405" s="1" customFormat="1" x14ac:dyDescent="0.2"/>
    <row r="2406" s="1" customFormat="1" x14ac:dyDescent="0.2"/>
    <row r="2407" s="1" customFormat="1" x14ac:dyDescent="0.2"/>
    <row r="2408" s="1" customFormat="1" x14ac:dyDescent="0.2"/>
    <row r="2409" s="1" customFormat="1" x14ac:dyDescent="0.2"/>
    <row r="2410" s="1" customFormat="1" x14ac:dyDescent="0.2"/>
    <row r="2411" s="1" customFormat="1" x14ac:dyDescent="0.2"/>
    <row r="2412" s="1" customFormat="1" x14ac:dyDescent="0.2"/>
    <row r="2413" s="1" customFormat="1" x14ac:dyDescent="0.2"/>
    <row r="2414" s="1" customFormat="1" x14ac:dyDescent="0.2"/>
    <row r="2415" s="1" customFormat="1" x14ac:dyDescent="0.2"/>
    <row r="2416" s="1" customFormat="1" x14ac:dyDescent="0.2"/>
    <row r="2417" s="1" customFormat="1" x14ac:dyDescent="0.2"/>
    <row r="2418" s="1" customFormat="1" x14ac:dyDescent="0.2"/>
    <row r="2419" s="1" customFormat="1" x14ac:dyDescent="0.2"/>
    <row r="2420" s="1" customFormat="1" x14ac:dyDescent="0.2"/>
    <row r="2421" s="1" customFormat="1" x14ac:dyDescent="0.2"/>
    <row r="2422" s="1" customFormat="1" x14ac:dyDescent="0.2"/>
    <row r="2423" s="1" customFormat="1" x14ac:dyDescent="0.2"/>
    <row r="2424" s="1" customFormat="1" x14ac:dyDescent="0.2"/>
    <row r="2425" s="1" customFormat="1" x14ac:dyDescent="0.2"/>
    <row r="2426" s="1" customFormat="1" x14ac:dyDescent="0.2"/>
    <row r="2427" s="1" customFormat="1" x14ac:dyDescent="0.2"/>
    <row r="2428" s="1" customFormat="1" x14ac:dyDescent="0.2"/>
    <row r="2429" s="1" customFormat="1" x14ac:dyDescent="0.2"/>
    <row r="2430" s="1" customFormat="1" x14ac:dyDescent="0.2"/>
    <row r="2431" s="1" customFormat="1" x14ac:dyDescent="0.2"/>
    <row r="2432" s="1" customFormat="1" x14ac:dyDescent="0.2"/>
    <row r="2433" s="1" customFormat="1" x14ac:dyDescent="0.2"/>
    <row r="2434" s="1" customFormat="1" x14ac:dyDescent="0.2"/>
    <row r="2435" s="1" customFormat="1" x14ac:dyDescent="0.2"/>
    <row r="2436" s="1" customFormat="1" x14ac:dyDescent="0.2"/>
    <row r="2437" s="1" customFormat="1" x14ac:dyDescent="0.2"/>
    <row r="2438" s="1" customFormat="1" x14ac:dyDescent="0.2"/>
    <row r="2439" s="1" customFormat="1" x14ac:dyDescent="0.2"/>
    <row r="2440" s="1" customFormat="1" x14ac:dyDescent="0.2"/>
    <row r="2441" s="1" customFormat="1" x14ac:dyDescent="0.2"/>
    <row r="2442" s="1" customFormat="1" x14ac:dyDescent="0.2"/>
    <row r="2443" s="1" customFormat="1" x14ac:dyDescent="0.2"/>
    <row r="2444" s="1" customFormat="1" x14ac:dyDescent="0.2"/>
    <row r="2445" s="1" customFormat="1" x14ac:dyDescent="0.2"/>
    <row r="2446" s="1" customFormat="1" x14ac:dyDescent="0.2"/>
    <row r="2447" s="1" customFormat="1" x14ac:dyDescent="0.2"/>
    <row r="2448" s="1" customFormat="1" x14ac:dyDescent="0.2"/>
    <row r="2449" s="1" customFormat="1" x14ac:dyDescent="0.2"/>
    <row r="2450" s="1" customFormat="1" x14ac:dyDescent="0.2"/>
    <row r="2451" s="1" customFormat="1" x14ac:dyDescent="0.2"/>
    <row r="2452" s="1" customFormat="1" x14ac:dyDescent="0.2"/>
    <row r="2453" s="1" customFormat="1" x14ac:dyDescent="0.2"/>
    <row r="2454" s="1" customFormat="1" x14ac:dyDescent="0.2"/>
    <row r="2455" s="1" customFormat="1" x14ac:dyDescent="0.2"/>
    <row r="2456" s="1" customFormat="1" x14ac:dyDescent="0.2"/>
    <row r="2457" s="1" customFormat="1" x14ac:dyDescent="0.2"/>
    <row r="2458" s="1" customFormat="1" x14ac:dyDescent="0.2"/>
    <row r="2459" s="1" customFormat="1" x14ac:dyDescent="0.2"/>
    <row r="2460" s="1" customFormat="1" x14ac:dyDescent="0.2"/>
    <row r="2461" s="1" customFormat="1" x14ac:dyDescent="0.2"/>
    <row r="2462" s="1" customFormat="1" x14ac:dyDescent="0.2"/>
    <row r="2463" s="1" customFormat="1" x14ac:dyDescent="0.2"/>
    <row r="2464" s="1" customFormat="1" x14ac:dyDescent="0.2"/>
    <row r="2465" s="1" customFormat="1" x14ac:dyDescent="0.2"/>
    <row r="2466" s="1" customFormat="1" x14ac:dyDescent="0.2"/>
    <row r="2467" s="1" customFormat="1" x14ac:dyDescent="0.2"/>
    <row r="2468" s="1" customFormat="1" x14ac:dyDescent="0.2"/>
    <row r="2469" s="1" customFormat="1" x14ac:dyDescent="0.2"/>
    <row r="2470" s="1" customFormat="1" x14ac:dyDescent="0.2"/>
    <row r="2471" s="1" customFormat="1" x14ac:dyDescent="0.2"/>
    <row r="2472" s="1" customFormat="1" x14ac:dyDescent="0.2"/>
    <row r="2473" s="1" customFormat="1" x14ac:dyDescent="0.2"/>
    <row r="2474" s="1" customFormat="1" x14ac:dyDescent="0.2"/>
    <row r="2475" s="1" customFormat="1" x14ac:dyDescent="0.2"/>
    <row r="2476" s="1" customFormat="1" x14ac:dyDescent="0.2"/>
    <row r="2477" s="1" customFormat="1" x14ac:dyDescent="0.2"/>
    <row r="2478" s="1" customFormat="1" x14ac:dyDescent="0.2"/>
    <row r="2479" s="1" customFormat="1" x14ac:dyDescent="0.2"/>
    <row r="2480" s="1" customFormat="1" x14ac:dyDescent="0.2"/>
    <row r="2481" s="1" customFormat="1" x14ac:dyDescent="0.2"/>
    <row r="2482" s="1" customFormat="1" x14ac:dyDescent="0.2"/>
    <row r="2483" s="1" customFormat="1" x14ac:dyDescent="0.2"/>
    <row r="2484" s="1" customFormat="1" x14ac:dyDescent="0.2"/>
    <row r="2485" s="1" customFormat="1" x14ac:dyDescent="0.2"/>
    <row r="2486" s="1" customFormat="1" x14ac:dyDescent="0.2"/>
    <row r="2487" s="1" customFormat="1" x14ac:dyDescent="0.2"/>
    <row r="2488" s="1" customFormat="1" x14ac:dyDescent="0.2"/>
    <row r="2489" s="1" customFormat="1" x14ac:dyDescent="0.2"/>
    <row r="2490" s="1" customFormat="1" x14ac:dyDescent="0.2"/>
    <row r="2491" s="1" customFormat="1" x14ac:dyDescent="0.2"/>
    <row r="2492" s="1" customFormat="1" x14ac:dyDescent="0.2"/>
    <row r="2493" s="1" customFormat="1" x14ac:dyDescent="0.2"/>
    <row r="2494" s="1" customFormat="1" x14ac:dyDescent="0.2"/>
    <row r="2495" s="1" customFormat="1" x14ac:dyDescent="0.2"/>
    <row r="2496" s="1" customFormat="1" x14ac:dyDescent="0.2"/>
    <row r="2497" s="1" customFormat="1" x14ac:dyDescent="0.2"/>
    <row r="2498" s="1" customFormat="1" x14ac:dyDescent="0.2"/>
    <row r="2499" s="1" customFormat="1" x14ac:dyDescent="0.2"/>
    <row r="2500" s="1" customFormat="1" x14ac:dyDescent="0.2"/>
    <row r="2501" s="1" customFormat="1" x14ac:dyDescent="0.2"/>
    <row r="2502" s="1" customFormat="1" x14ac:dyDescent="0.2"/>
    <row r="2503" s="1" customFormat="1" x14ac:dyDescent="0.2"/>
    <row r="2504" s="1" customFormat="1" x14ac:dyDescent="0.2"/>
    <row r="2505" s="1" customFormat="1" x14ac:dyDescent="0.2"/>
    <row r="2506" s="1" customFormat="1" x14ac:dyDescent="0.2"/>
    <row r="2507" s="1" customFormat="1" x14ac:dyDescent="0.2"/>
    <row r="2508" s="1" customFormat="1" x14ac:dyDescent="0.2"/>
    <row r="2509" s="1" customFormat="1" x14ac:dyDescent="0.2"/>
    <row r="2510" s="1" customFormat="1" x14ac:dyDescent="0.2"/>
    <row r="2511" s="1" customFormat="1" x14ac:dyDescent="0.2"/>
    <row r="2512" s="1" customFormat="1" x14ac:dyDescent="0.2"/>
    <row r="2513" s="1" customFormat="1" x14ac:dyDescent="0.2"/>
    <row r="2514" s="1" customFormat="1" x14ac:dyDescent="0.2"/>
    <row r="2515" s="1" customFormat="1" x14ac:dyDescent="0.2"/>
    <row r="2516" s="1" customFormat="1" x14ac:dyDescent="0.2"/>
    <row r="2517" s="1" customFormat="1" x14ac:dyDescent="0.2"/>
    <row r="2518" s="1" customFormat="1" x14ac:dyDescent="0.2"/>
    <row r="2519" s="1" customFormat="1" x14ac:dyDescent="0.2"/>
    <row r="2520" s="1" customFormat="1" x14ac:dyDescent="0.2"/>
    <row r="2521" s="1" customFormat="1" x14ac:dyDescent="0.2"/>
    <row r="2522" s="1" customFormat="1" x14ac:dyDescent="0.2"/>
    <row r="2523" s="1" customFormat="1" x14ac:dyDescent="0.2"/>
    <row r="2524" s="1" customFormat="1" x14ac:dyDescent="0.2"/>
    <row r="2525" s="1" customFormat="1" x14ac:dyDescent="0.2"/>
    <row r="2526" s="1" customFormat="1" x14ac:dyDescent="0.2"/>
    <row r="2527" s="1" customFormat="1" x14ac:dyDescent="0.2"/>
    <row r="2528" s="1" customFormat="1" x14ac:dyDescent="0.2"/>
    <row r="2529" s="1" customFormat="1" x14ac:dyDescent="0.2"/>
    <row r="2530" s="1" customFormat="1" x14ac:dyDescent="0.2"/>
    <row r="2531" s="1" customFormat="1" x14ac:dyDescent="0.2"/>
    <row r="2532" s="1" customFormat="1" x14ac:dyDescent="0.2"/>
    <row r="2533" s="1" customFormat="1" x14ac:dyDescent="0.2"/>
    <row r="2534" s="1" customFormat="1" x14ac:dyDescent="0.2"/>
    <row r="2535" s="1" customFormat="1" x14ac:dyDescent="0.2"/>
    <row r="2536" s="1" customFormat="1" x14ac:dyDescent="0.2"/>
    <row r="2537" s="1" customFormat="1" x14ac:dyDescent="0.2"/>
    <row r="2538" s="1" customFormat="1" x14ac:dyDescent="0.2"/>
    <row r="2539" s="1" customFormat="1" x14ac:dyDescent="0.2"/>
    <row r="2540" s="1" customFormat="1" x14ac:dyDescent="0.2"/>
    <row r="2541" s="1" customFormat="1" x14ac:dyDescent="0.2"/>
    <row r="2542" s="1" customFormat="1" x14ac:dyDescent="0.2"/>
    <row r="2543" s="1" customFormat="1" x14ac:dyDescent="0.2"/>
    <row r="2544" s="1" customFormat="1" x14ac:dyDescent="0.2"/>
    <row r="2545" s="1" customFormat="1" x14ac:dyDescent="0.2"/>
    <row r="2546" s="1" customFormat="1" x14ac:dyDescent="0.2"/>
    <row r="2547" s="1" customFormat="1" x14ac:dyDescent="0.2"/>
    <row r="2548" s="1" customFormat="1" x14ac:dyDescent="0.2"/>
    <row r="2549" s="1" customFormat="1" x14ac:dyDescent="0.2"/>
    <row r="2550" s="1" customFormat="1" x14ac:dyDescent="0.2"/>
    <row r="2551" s="1" customFormat="1" x14ac:dyDescent="0.2"/>
    <row r="2552" s="1" customFormat="1" x14ac:dyDescent="0.2"/>
    <row r="2553" s="1" customFormat="1" x14ac:dyDescent="0.2"/>
    <row r="2554" s="1" customFormat="1" x14ac:dyDescent="0.2"/>
    <row r="2555" s="1" customFormat="1" x14ac:dyDescent="0.2"/>
    <row r="2556" s="1" customFormat="1" x14ac:dyDescent="0.2"/>
    <row r="2557" s="1" customFormat="1" x14ac:dyDescent="0.2"/>
    <row r="2558" s="1" customFormat="1" x14ac:dyDescent="0.2"/>
    <row r="2559" s="1" customFormat="1" x14ac:dyDescent="0.2"/>
    <row r="2560" s="1" customFormat="1" x14ac:dyDescent="0.2"/>
    <row r="2561" s="1" customFormat="1" x14ac:dyDescent="0.2"/>
    <row r="2562" s="1" customFormat="1" x14ac:dyDescent="0.2"/>
    <row r="2563" s="1" customFormat="1" x14ac:dyDescent="0.2"/>
    <row r="2564" s="1" customFormat="1" x14ac:dyDescent="0.2"/>
    <row r="2565" s="1" customFormat="1" x14ac:dyDescent="0.2"/>
    <row r="2566" s="1" customFormat="1" x14ac:dyDescent="0.2"/>
    <row r="2567" s="1" customFormat="1" x14ac:dyDescent="0.2"/>
    <row r="2568" s="1" customFormat="1" x14ac:dyDescent="0.2"/>
    <row r="2569" s="1" customFormat="1" x14ac:dyDescent="0.2"/>
    <row r="2570" s="1" customFormat="1" x14ac:dyDescent="0.2"/>
    <row r="2571" s="1" customFormat="1" x14ac:dyDescent="0.2"/>
    <row r="2572" s="1" customFormat="1" x14ac:dyDescent="0.2"/>
    <row r="2573" s="1" customFormat="1" x14ac:dyDescent="0.2"/>
    <row r="2574" s="1" customFormat="1" x14ac:dyDescent="0.2"/>
    <row r="2575" s="1" customFormat="1" x14ac:dyDescent="0.2"/>
    <row r="2576" s="1" customFormat="1" x14ac:dyDescent="0.2"/>
    <row r="2577" s="1" customFormat="1" x14ac:dyDescent="0.2"/>
    <row r="2578" s="1" customFormat="1" x14ac:dyDescent="0.2"/>
    <row r="2579" s="1" customFormat="1" x14ac:dyDescent="0.2"/>
    <row r="2580" s="1" customFormat="1" x14ac:dyDescent="0.2"/>
    <row r="2581" s="1" customFormat="1" x14ac:dyDescent="0.2"/>
    <row r="2582" s="1" customFormat="1" x14ac:dyDescent="0.2"/>
    <row r="2583" s="1" customFormat="1" x14ac:dyDescent="0.2"/>
    <row r="2584" s="1" customFormat="1" x14ac:dyDescent="0.2"/>
    <row r="2585" s="1" customFormat="1" x14ac:dyDescent="0.2"/>
    <row r="2586" s="1" customFormat="1" x14ac:dyDescent="0.2"/>
    <row r="2587" s="1" customFormat="1" x14ac:dyDescent="0.2"/>
    <row r="2588" s="1" customFormat="1" x14ac:dyDescent="0.2"/>
    <row r="2589" s="1" customFormat="1" x14ac:dyDescent="0.2"/>
    <row r="2590" s="1" customFormat="1" x14ac:dyDescent="0.2"/>
    <row r="2591" s="1" customFormat="1" x14ac:dyDescent="0.2"/>
    <row r="2592" s="1" customFormat="1" x14ac:dyDescent="0.2"/>
    <row r="2593" s="1" customFormat="1" x14ac:dyDescent="0.2"/>
    <row r="2594" s="1" customFormat="1" x14ac:dyDescent="0.2"/>
    <row r="2595" s="1" customFormat="1" x14ac:dyDescent="0.2"/>
    <row r="2596" s="1" customFormat="1" x14ac:dyDescent="0.2"/>
    <row r="2597" s="1" customFormat="1" x14ac:dyDescent="0.2"/>
    <row r="2598" s="1" customFormat="1" x14ac:dyDescent="0.2"/>
    <row r="2599" s="1" customFormat="1" x14ac:dyDescent="0.2"/>
    <row r="2600" s="1" customFormat="1" x14ac:dyDescent="0.2"/>
    <row r="2601" s="1" customFormat="1" x14ac:dyDescent="0.2"/>
    <row r="2602" s="1" customFormat="1" x14ac:dyDescent="0.2"/>
    <row r="2603" s="1" customFormat="1" x14ac:dyDescent="0.2"/>
    <row r="2604" s="1" customFormat="1" x14ac:dyDescent="0.2"/>
    <row r="2605" s="1" customFormat="1" x14ac:dyDescent="0.2"/>
    <row r="2606" s="1" customFormat="1" x14ac:dyDescent="0.2"/>
    <row r="2607" s="1" customFormat="1" x14ac:dyDescent="0.2"/>
    <row r="2608" s="1" customFormat="1" x14ac:dyDescent="0.2"/>
    <row r="2609" s="1" customFormat="1" x14ac:dyDescent="0.2"/>
    <row r="2610" s="1" customFormat="1" x14ac:dyDescent="0.2"/>
    <row r="2611" s="1" customFormat="1" x14ac:dyDescent="0.2"/>
    <row r="2612" s="1" customFormat="1" x14ac:dyDescent="0.2"/>
    <row r="2613" s="1" customFormat="1" x14ac:dyDescent="0.2"/>
    <row r="2614" s="1" customFormat="1" x14ac:dyDescent="0.2"/>
    <row r="2615" s="1" customFormat="1" x14ac:dyDescent="0.2"/>
    <row r="2616" s="1" customFormat="1" x14ac:dyDescent="0.2"/>
    <row r="2617" s="1" customFormat="1" x14ac:dyDescent="0.2"/>
    <row r="2618" s="1" customFormat="1" x14ac:dyDescent="0.2"/>
    <row r="2619" s="1" customFormat="1" x14ac:dyDescent="0.2"/>
    <row r="2620" s="1" customFormat="1" x14ac:dyDescent="0.2"/>
    <row r="2621" s="1" customFormat="1" x14ac:dyDescent="0.2"/>
    <row r="2622" s="1" customFormat="1" x14ac:dyDescent="0.2"/>
    <row r="2623" s="1" customFormat="1" x14ac:dyDescent="0.2"/>
    <row r="2624" s="1" customFormat="1" x14ac:dyDescent="0.2"/>
    <row r="2625" s="1" customFormat="1" x14ac:dyDescent="0.2"/>
    <row r="2626" s="1" customFormat="1" x14ac:dyDescent="0.2"/>
    <row r="2627" s="1" customFormat="1" x14ac:dyDescent="0.2"/>
    <row r="2628" s="1" customFormat="1" x14ac:dyDescent="0.2"/>
    <row r="2629" s="1" customFormat="1" x14ac:dyDescent="0.2"/>
    <row r="2630" s="1" customFormat="1" x14ac:dyDescent="0.2"/>
    <row r="2631" s="1" customFormat="1" x14ac:dyDescent="0.2"/>
    <row r="2632" s="1" customFormat="1" x14ac:dyDescent="0.2"/>
    <row r="2633" s="1" customFormat="1" x14ac:dyDescent="0.2"/>
    <row r="2634" s="1" customFormat="1" x14ac:dyDescent="0.2"/>
    <row r="2635" s="1" customFormat="1" x14ac:dyDescent="0.2"/>
    <row r="2636" s="1" customFormat="1" x14ac:dyDescent="0.2"/>
    <row r="2637" s="1" customFormat="1" x14ac:dyDescent="0.2"/>
    <row r="2638" s="1" customFormat="1" x14ac:dyDescent="0.2"/>
    <row r="2639" s="1" customFormat="1" x14ac:dyDescent="0.2"/>
    <row r="2640" s="1" customFormat="1" x14ac:dyDescent="0.2"/>
    <row r="2641" s="1" customFormat="1" x14ac:dyDescent="0.2"/>
    <row r="2642" s="1" customFormat="1" x14ac:dyDescent="0.2"/>
    <row r="2643" s="1" customFormat="1" x14ac:dyDescent="0.2"/>
    <row r="2644" s="1" customFormat="1" x14ac:dyDescent="0.2"/>
    <row r="2645" s="1" customFormat="1" x14ac:dyDescent="0.2"/>
    <row r="2646" s="1" customFormat="1" x14ac:dyDescent="0.2"/>
    <row r="2647" s="1" customFormat="1" x14ac:dyDescent="0.2"/>
    <row r="2648" s="1" customFormat="1" x14ac:dyDescent="0.2"/>
    <row r="2649" s="1" customFormat="1" x14ac:dyDescent="0.2"/>
    <row r="2650" s="1" customFormat="1" x14ac:dyDescent="0.2"/>
    <row r="2651" s="1" customFormat="1" x14ac:dyDescent="0.2"/>
    <row r="2652" s="1" customFormat="1" x14ac:dyDescent="0.2"/>
    <row r="2653" s="1" customFormat="1" x14ac:dyDescent="0.2"/>
    <row r="2654" s="1" customFormat="1" x14ac:dyDescent="0.2"/>
    <row r="2655" s="1" customFormat="1" x14ac:dyDescent="0.2"/>
    <row r="2656" s="1" customFormat="1" x14ac:dyDescent="0.2"/>
    <row r="2657" s="1" customFormat="1" x14ac:dyDescent="0.2"/>
    <row r="2658" s="1" customFormat="1" x14ac:dyDescent="0.2"/>
    <row r="2659" s="1" customFormat="1" x14ac:dyDescent="0.2"/>
    <row r="2660" s="1" customFormat="1" x14ac:dyDescent="0.2"/>
    <row r="2661" s="1" customFormat="1" x14ac:dyDescent="0.2"/>
    <row r="2662" s="1" customFormat="1" x14ac:dyDescent="0.2"/>
    <row r="2663" s="1" customFormat="1" x14ac:dyDescent="0.2"/>
    <row r="2664" s="1" customFormat="1" x14ac:dyDescent="0.2"/>
    <row r="2665" s="1" customFormat="1" x14ac:dyDescent="0.2"/>
    <row r="2666" s="1" customFormat="1" x14ac:dyDescent="0.2"/>
    <row r="2667" s="1" customFormat="1" x14ac:dyDescent="0.2"/>
    <row r="2668" s="1" customFormat="1" x14ac:dyDescent="0.2"/>
    <row r="2669" s="1" customFormat="1" x14ac:dyDescent="0.2"/>
    <row r="2670" s="1" customFormat="1" x14ac:dyDescent="0.2"/>
    <row r="2671" s="1" customFormat="1" x14ac:dyDescent="0.2"/>
    <row r="2672" s="1" customFormat="1" x14ac:dyDescent="0.2"/>
    <row r="2673" s="1" customFormat="1" x14ac:dyDescent="0.2"/>
    <row r="2674" s="1" customFormat="1" x14ac:dyDescent="0.2"/>
    <row r="2675" s="1" customFormat="1" x14ac:dyDescent="0.2"/>
    <row r="2676" s="1" customFormat="1" x14ac:dyDescent="0.2"/>
    <row r="2677" s="1" customFormat="1" x14ac:dyDescent="0.2"/>
    <row r="2678" s="1" customFormat="1" x14ac:dyDescent="0.2"/>
    <row r="2679" s="1" customFormat="1" x14ac:dyDescent="0.2"/>
    <row r="2680" s="1" customFormat="1" x14ac:dyDescent="0.2"/>
    <row r="2681" s="1" customFormat="1" x14ac:dyDescent="0.2"/>
    <row r="2682" s="1" customFormat="1" x14ac:dyDescent="0.2"/>
    <row r="2683" s="1" customFormat="1" x14ac:dyDescent="0.2"/>
    <row r="2684" s="1" customFormat="1" x14ac:dyDescent="0.2"/>
    <row r="2685" s="1" customFormat="1" x14ac:dyDescent="0.2"/>
    <row r="2686" s="1" customFormat="1" x14ac:dyDescent="0.2"/>
    <row r="2687" s="1" customFormat="1" x14ac:dyDescent="0.2"/>
    <row r="2688" s="1" customFormat="1" x14ac:dyDescent="0.2"/>
    <row r="2689" s="1" customFormat="1" x14ac:dyDescent="0.2"/>
    <row r="2690" s="1" customFormat="1" x14ac:dyDescent="0.2"/>
    <row r="2691" s="1" customFormat="1" x14ac:dyDescent="0.2"/>
    <row r="2692" s="1" customFormat="1" x14ac:dyDescent="0.2"/>
    <row r="2693" s="1" customFormat="1" x14ac:dyDescent="0.2"/>
    <row r="2694" s="1" customFormat="1" x14ac:dyDescent="0.2"/>
    <row r="2695" s="1" customFormat="1" x14ac:dyDescent="0.2"/>
    <row r="2696" s="1" customFormat="1" x14ac:dyDescent="0.2"/>
    <row r="2697" s="1" customFormat="1" x14ac:dyDescent="0.2"/>
    <row r="2698" s="1" customFormat="1" x14ac:dyDescent="0.2"/>
    <row r="2699" s="1" customFormat="1" x14ac:dyDescent="0.2"/>
    <row r="2700" s="1" customFormat="1" x14ac:dyDescent="0.2"/>
    <row r="2701" s="1" customFormat="1" x14ac:dyDescent="0.2"/>
    <row r="2702" s="1" customFormat="1" x14ac:dyDescent="0.2"/>
    <row r="2703" s="1" customFormat="1" x14ac:dyDescent="0.2"/>
    <row r="2704" s="1" customFormat="1" x14ac:dyDescent="0.2"/>
    <row r="2705" s="1" customFormat="1" x14ac:dyDescent="0.2"/>
    <row r="2706" s="1" customFormat="1" x14ac:dyDescent="0.2"/>
    <row r="2707" s="1" customFormat="1" x14ac:dyDescent="0.2"/>
    <row r="2708" s="1" customFormat="1" x14ac:dyDescent="0.2"/>
    <row r="2709" s="1" customFormat="1" x14ac:dyDescent="0.2"/>
    <row r="2710" s="1" customFormat="1" x14ac:dyDescent="0.2"/>
    <row r="2711" s="1" customFormat="1" x14ac:dyDescent="0.2"/>
    <row r="2712" s="1" customFormat="1" x14ac:dyDescent="0.2"/>
    <row r="2713" s="1" customFormat="1" x14ac:dyDescent="0.2"/>
    <row r="2714" s="1" customFormat="1" x14ac:dyDescent="0.2"/>
    <row r="2715" s="1" customFormat="1" x14ac:dyDescent="0.2"/>
    <row r="2716" s="1" customFormat="1" x14ac:dyDescent="0.2"/>
    <row r="2717" s="1" customFormat="1" x14ac:dyDescent="0.2"/>
    <row r="2718" s="1" customFormat="1" x14ac:dyDescent="0.2"/>
    <row r="2719" s="1" customFormat="1" x14ac:dyDescent="0.2"/>
    <row r="2720" s="1" customFormat="1" x14ac:dyDescent="0.2"/>
    <row r="2721" s="1" customFormat="1" x14ac:dyDescent="0.2"/>
    <row r="2722" s="1" customFormat="1" x14ac:dyDescent="0.2"/>
    <row r="2723" s="1" customFormat="1" x14ac:dyDescent="0.2"/>
    <row r="2724" s="1" customFormat="1" x14ac:dyDescent="0.2"/>
    <row r="2725" s="1" customFormat="1" x14ac:dyDescent="0.2"/>
    <row r="2726" s="1" customFormat="1" x14ac:dyDescent="0.2"/>
    <row r="2727" s="1" customFormat="1" x14ac:dyDescent="0.2"/>
    <row r="2728" s="1" customFormat="1" x14ac:dyDescent="0.2"/>
    <row r="2729" s="1" customFormat="1" x14ac:dyDescent="0.2"/>
    <row r="2730" s="1" customFormat="1" x14ac:dyDescent="0.2"/>
    <row r="2731" s="1" customFormat="1" x14ac:dyDescent="0.2"/>
    <row r="2732" s="1" customFormat="1" x14ac:dyDescent="0.2"/>
    <row r="2733" s="1" customFormat="1" x14ac:dyDescent="0.2"/>
    <row r="2734" s="1" customFormat="1" x14ac:dyDescent="0.2"/>
    <row r="2735" s="1" customFormat="1" x14ac:dyDescent="0.2"/>
    <row r="2736" s="1" customFormat="1" x14ac:dyDescent="0.2"/>
    <row r="2737" s="1" customFormat="1" x14ac:dyDescent="0.2"/>
    <row r="2738" s="1" customFormat="1" x14ac:dyDescent="0.2"/>
    <row r="2739" s="1" customFormat="1" x14ac:dyDescent="0.2"/>
    <row r="2740" s="1" customFormat="1" x14ac:dyDescent="0.2"/>
    <row r="2741" s="1" customFormat="1" x14ac:dyDescent="0.2"/>
    <row r="2742" s="1" customFormat="1" x14ac:dyDescent="0.2"/>
    <row r="2743" s="1" customFormat="1" x14ac:dyDescent="0.2"/>
    <row r="2744" s="1" customFormat="1" x14ac:dyDescent="0.2"/>
    <row r="2745" s="1" customFormat="1" x14ac:dyDescent="0.2"/>
    <row r="2746" s="1" customFormat="1" x14ac:dyDescent="0.2"/>
    <row r="2747" s="1" customFormat="1" x14ac:dyDescent="0.2"/>
    <row r="2748" s="1" customFormat="1" x14ac:dyDescent="0.2"/>
    <row r="2749" s="1" customFormat="1" x14ac:dyDescent="0.2"/>
    <row r="2750" s="1" customFormat="1" x14ac:dyDescent="0.2"/>
    <row r="2751" s="1" customFormat="1" x14ac:dyDescent="0.2"/>
    <row r="2752" s="1" customFormat="1" x14ac:dyDescent="0.2"/>
    <row r="2753" s="1" customFormat="1" x14ac:dyDescent="0.2"/>
    <row r="2754" s="1" customFormat="1" x14ac:dyDescent="0.2"/>
    <row r="2755" s="1" customFormat="1" x14ac:dyDescent="0.2"/>
    <row r="2756" s="1" customFormat="1" x14ac:dyDescent="0.2"/>
    <row r="2757" s="1" customFormat="1" x14ac:dyDescent="0.2"/>
    <row r="2758" s="1" customFormat="1" x14ac:dyDescent="0.2"/>
    <row r="2759" s="1" customFormat="1" x14ac:dyDescent="0.2"/>
    <row r="2760" s="1" customFormat="1" x14ac:dyDescent="0.2"/>
    <row r="2761" s="1" customFormat="1" x14ac:dyDescent="0.2"/>
    <row r="2762" s="1" customFormat="1" x14ac:dyDescent="0.2"/>
    <row r="2763" s="1" customFormat="1" x14ac:dyDescent="0.2"/>
    <row r="2764" s="1" customFormat="1" x14ac:dyDescent="0.2"/>
    <row r="2765" s="1" customFormat="1" x14ac:dyDescent="0.2"/>
    <row r="2766" s="1" customFormat="1" x14ac:dyDescent="0.2"/>
    <row r="2767" s="1" customFormat="1" x14ac:dyDescent="0.2"/>
    <row r="2768" s="1" customFormat="1" x14ac:dyDescent="0.2"/>
    <row r="2769" s="1" customFormat="1" x14ac:dyDescent="0.2"/>
    <row r="2770" s="1" customFormat="1" x14ac:dyDescent="0.2"/>
    <row r="2771" s="1" customFormat="1" x14ac:dyDescent="0.2"/>
    <row r="2772" s="1" customFormat="1" x14ac:dyDescent="0.2"/>
    <row r="2773" s="1" customFormat="1" x14ac:dyDescent="0.2"/>
    <row r="2774" s="1" customFormat="1" x14ac:dyDescent="0.2"/>
    <row r="2775" s="1" customFormat="1" x14ac:dyDescent="0.2"/>
    <row r="2776" s="1" customFormat="1" x14ac:dyDescent="0.2"/>
    <row r="2777" s="1" customFormat="1" x14ac:dyDescent="0.2"/>
    <row r="2778" s="1" customFormat="1" x14ac:dyDescent="0.2"/>
    <row r="2779" s="1" customFormat="1" x14ac:dyDescent="0.2"/>
    <row r="2780" s="1" customFormat="1" x14ac:dyDescent="0.2"/>
    <row r="2781" s="1" customFormat="1" x14ac:dyDescent="0.2"/>
    <row r="2782" s="1" customFormat="1" x14ac:dyDescent="0.2"/>
    <row r="2783" s="1" customFormat="1" x14ac:dyDescent="0.2"/>
    <row r="2784" s="1" customFormat="1" x14ac:dyDescent="0.2"/>
    <row r="2785" s="1" customFormat="1" x14ac:dyDescent="0.2"/>
    <row r="2786" s="1" customFormat="1" x14ac:dyDescent="0.2"/>
    <row r="2787" s="1" customFormat="1" x14ac:dyDescent="0.2"/>
    <row r="2788" s="1" customFormat="1" x14ac:dyDescent="0.2"/>
    <row r="2789" s="1" customFormat="1" x14ac:dyDescent="0.2"/>
    <row r="2790" s="1" customFormat="1" x14ac:dyDescent="0.2"/>
    <row r="2791" s="1" customFormat="1" x14ac:dyDescent="0.2"/>
    <row r="2792" s="1" customFormat="1" x14ac:dyDescent="0.2"/>
    <row r="2793" s="1" customFormat="1" x14ac:dyDescent="0.2"/>
    <row r="2794" s="1" customFormat="1" x14ac:dyDescent="0.2"/>
    <row r="2795" s="1" customFormat="1" x14ac:dyDescent="0.2"/>
    <row r="2796" s="1" customFormat="1" x14ac:dyDescent="0.2"/>
    <row r="2797" s="1" customFormat="1" x14ac:dyDescent="0.2"/>
    <row r="2798" s="1" customFormat="1" x14ac:dyDescent="0.2"/>
    <row r="2799" s="1" customFormat="1" x14ac:dyDescent="0.2"/>
    <row r="2800" s="1" customFormat="1" x14ac:dyDescent="0.2"/>
    <row r="2801" s="1" customFormat="1" x14ac:dyDescent="0.2"/>
    <row r="2802" s="1" customFormat="1" x14ac:dyDescent="0.2"/>
    <row r="2803" s="1" customFormat="1" x14ac:dyDescent="0.2"/>
    <row r="2804" s="1" customFormat="1" x14ac:dyDescent="0.2"/>
    <row r="2805" s="1" customFormat="1" x14ac:dyDescent="0.2"/>
    <row r="2806" s="1" customFormat="1" x14ac:dyDescent="0.2"/>
    <row r="2807" s="1" customFormat="1" x14ac:dyDescent="0.2"/>
    <row r="2808" s="1" customFormat="1" x14ac:dyDescent="0.2"/>
    <row r="2809" s="1" customFormat="1" x14ac:dyDescent="0.2"/>
    <row r="2810" s="1" customFormat="1" x14ac:dyDescent="0.2"/>
    <row r="2811" s="1" customFormat="1" x14ac:dyDescent="0.2"/>
    <row r="2812" s="1" customFormat="1" x14ac:dyDescent="0.2"/>
    <row r="2813" s="1" customFormat="1" x14ac:dyDescent="0.2"/>
    <row r="2814" s="1" customFormat="1" x14ac:dyDescent="0.2"/>
    <row r="2815" s="1" customFormat="1" x14ac:dyDescent="0.2"/>
    <row r="2816" s="1" customFormat="1" x14ac:dyDescent="0.2"/>
    <row r="2817" s="1" customFormat="1" x14ac:dyDescent="0.2"/>
    <row r="2818" s="1" customFormat="1" x14ac:dyDescent="0.2"/>
    <row r="2819" s="1" customFormat="1" x14ac:dyDescent="0.2"/>
    <row r="2820" s="1" customFormat="1" x14ac:dyDescent="0.2"/>
    <row r="2821" s="1" customFormat="1" x14ac:dyDescent="0.2"/>
    <row r="2822" s="1" customFormat="1" x14ac:dyDescent="0.2"/>
    <row r="2823" s="1" customFormat="1" x14ac:dyDescent="0.2"/>
    <row r="2824" s="1" customFormat="1" x14ac:dyDescent="0.2"/>
    <row r="2825" s="1" customFormat="1" x14ac:dyDescent="0.2"/>
    <row r="2826" s="1" customFormat="1" x14ac:dyDescent="0.2"/>
    <row r="2827" s="1" customFormat="1" x14ac:dyDescent="0.2"/>
    <row r="2828" s="1" customFormat="1" x14ac:dyDescent="0.2"/>
    <row r="2829" s="1" customFormat="1" x14ac:dyDescent="0.2"/>
    <row r="2830" s="1" customFormat="1" x14ac:dyDescent="0.2"/>
    <row r="2831" s="1" customFormat="1" x14ac:dyDescent="0.2"/>
    <row r="2832" s="1" customFormat="1" x14ac:dyDescent="0.2"/>
    <row r="2833" s="1" customFormat="1" x14ac:dyDescent="0.2"/>
    <row r="2834" s="1" customFormat="1" x14ac:dyDescent="0.2"/>
    <row r="2835" s="1" customFormat="1" x14ac:dyDescent="0.2"/>
    <row r="2836" s="1" customFormat="1" x14ac:dyDescent="0.2"/>
    <row r="2837" s="1" customFormat="1" x14ac:dyDescent="0.2"/>
    <row r="2838" s="1" customFormat="1" x14ac:dyDescent="0.2"/>
    <row r="2839" s="1" customFormat="1" x14ac:dyDescent="0.2"/>
    <row r="2840" s="1" customFormat="1" x14ac:dyDescent="0.2"/>
    <row r="2841" s="1" customFormat="1" x14ac:dyDescent="0.2"/>
    <row r="2842" s="1" customFormat="1" x14ac:dyDescent="0.2"/>
    <row r="2843" s="1" customFormat="1" x14ac:dyDescent="0.2"/>
    <row r="2844" s="1" customFormat="1" x14ac:dyDescent="0.2"/>
    <row r="2845" s="1" customFormat="1" x14ac:dyDescent="0.2"/>
    <row r="2846" s="1" customFormat="1" x14ac:dyDescent="0.2"/>
    <row r="2847" s="1" customFormat="1" x14ac:dyDescent="0.2"/>
    <row r="2848" s="1" customFormat="1" x14ac:dyDescent="0.2"/>
    <row r="2849" s="1" customFormat="1" x14ac:dyDescent="0.2"/>
    <row r="2850" s="1" customFormat="1" x14ac:dyDescent="0.2"/>
    <row r="2851" s="1" customFormat="1" x14ac:dyDescent="0.2"/>
    <row r="2852" s="1" customFormat="1" x14ac:dyDescent="0.2"/>
    <row r="2853" s="1" customFormat="1" x14ac:dyDescent="0.2"/>
    <row r="2854" s="1" customFormat="1" x14ac:dyDescent="0.2"/>
    <row r="2855" s="1" customFormat="1" x14ac:dyDescent="0.2"/>
    <row r="2856" s="1" customFormat="1" x14ac:dyDescent="0.2"/>
    <row r="2857" s="1" customFormat="1" x14ac:dyDescent="0.2"/>
    <row r="2858" s="1" customFormat="1" x14ac:dyDescent="0.2"/>
    <row r="2859" s="1" customFormat="1" x14ac:dyDescent="0.2"/>
    <row r="2860" s="1" customFormat="1" x14ac:dyDescent="0.2"/>
    <row r="2861" s="1" customFormat="1" x14ac:dyDescent="0.2"/>
    <row r="2862" s="1" customFormat="1" x14ac:dyDescent="0.2"/>
    <row r="2863" s="1" customFormat="1" x14ac:dyDescent="0.2"/>
    <row r="2864" s="1" customFormat="1" x14ac:dyDescent="0.2"/>
    <row r="2865" s="1" customFormat="1" x14ac:dyDescent="0.2"/>
    <row r="2866" s="1" customFormat="1" x14ac:dyDescent="0.2"/>
    <row r="2867" s="1" customFormat="1" x14ac:dyDescent="0.2"/>
    <row r="2868" s="1" customFormat="1" x14ac:dyDescent="0.2"/>
    <row r="2869" s="1" customFormat="1" x14ac:dyDescent="0.2"/>
    <row r="2870" s="1" customFormat="1" x14ac:dyDescent="0.2"/>
    <row r="2871" s="1" customFormat="1" x14ac:dyDescent="0.2"/>
    <row r="2872" s="1" customFormat="1" x14ac:dyDescent="0.2"/>
    <row r="2873" s="1" customFormat="1" x14ac:dyDescent="0.2"/>
    <row r="2874" s="1" customFormat="1" x14ac:dyDescent="0.2"/>
    <row r="2875" s="1" customFormat="1" x14ac:dyDescent="0.2"/>
    <row r="2876" s="1" customFormat="1" x14ac:dyDescent="0.2"/>
    <row r="2877" s="1" customFormat="1" x14ac:dyDescent="0.2"/>
    <row r="2878" s="1" customFormat="1" x14ac:dyDescent="0.2"/>
    <row r="2879" s="1" customFormat="1" x14ac:dyDescent="0.2"/>
    <row r="2880" s="1" customFormat="1" x14ac:dyDescent="0.2"/>
    <row r="2881" s="1" customFormat="1" x14ac:dyDescent="0.2"/>
    <row r="2882" s="1" customFormat="1" x14ac:dyDescent="0.2"/>
    <row r="2883" s="1" customFormat="1" x14ac:dyDescent="0.2"/>
    <row r="2884" s="1" customFormat="1" x14ac:dyDescent="0.2"/>
    <row r="2885" s="1" customFormat="1" x14ac:dyDescent="0.2"/>
    <row r="2886" s="1" customFormat="1" x14ac:dyDescent="0.2"/>
    <row r="2887" s="1" customFormat="1" x14ac:dyDescent="0.2"/>
    <row r="2888" s="1" customFormat="1" x14ac:dyDescent="0.2"/>
    <row r="2889" s="1" customFormat="1" x14ac:dyDescent="0.2"/>
    <row r="2890" s="1" customFormat="1" x14ac:dyDescent="0.2"/>
    <row r="2891" s="1" customFormat="1" x14ac:dyDescent="0.2"/>
    <row r="2892" s="1" customFormat="1" x14ac:dyDescent="0.2"/>
    <row r="2893" s="1" customFormat="1" x14ac:dyDescent="0.2"/>
    <row r="2894" s="1" customFormat="1" x14ac:dyDescent="0.2"/>
    <row r="2895" s="1" customFormat="1" x14ac:dyDescent="0.2"/>
    <row r="2896" s="1" customFormat="1" x14ac:dyDescent="0.2"/>
    <row r="2897" s="1" customFormat="1" x14ac:dyDescent="0.2"/>
    <row r="2898" s="1" customFormat="1" x14ac:dyDescent="0.2"/>
    <row r="2899" s="1" customFormat="1" x14ac:dyDescent="0.2"/>
    <row r="2900" s="1" customFormat="1" x14ac:dyDescent="0.2"/>
    <row r="2901" s="1" customFormat="1" x14ac:dyDescent="0.2"/>
    <row r="2902" s="1" customFormat="1" x14ac:dyDescent="0.2"/>
    <row r="2903" s="1" customFormat="1" x14ac:dyDescent="0.2"/>
    <row r="2904" s="1" customFormat="1" x14ac:dyDescent="0.2"/>
    <row r="2905" s="1" customFormat="1" x14ac:dyDescent="0.2"/>
    <row r="2906" s="1" customFormat="1" x14ac:dyDescent="0.2"/>
    <row r="2907" s="1" customFormat="1" x14ac:dyDescent="0.2"/>
    <row r="2908" s="1" customFormat="1" x14ac:dyDescent="0.2"/>
    <row r="2909" s="1" customFormat="1" x14ac:dyDescent="0.2"/>
    <row r="2910" s="1" customFormat="1" x14ac:dyDescent="0.2"/>
    <row r="2911" s="1" customFormat="1" x14ac:dyDescent="0.2"/>
    <row r="2912" s="1" customFormat="1" x14ac:dyDescent="0.2"/>
    <row r="2913" s="1" customFormat="1" x14ac:dyDescent="0.2"/>
    <row r="2914" s="1" customFormat="1" x14ac:dyDescent="0.2"/>
    <row r="2915" s="1" customFormat="1" x14ac:dyDescent="0.2"/>
    <row r="2916" s="1" customFormat="1" x14ac:dyDescent="0.2"/>
    <row r="2917" s="1" customFormat="1" x14ac:dyDescent="0.2"/>
    <row r="2918" s="1" customFormat="1" x14ac:dyDescent="0.2"/>
    <row r="2919" s="1" customFormat="1" x14ac:dyDescent="0.2"/>
    <row r="2920" s="1" customFormat="1" x14ac:dyDescent="0.2"/>
    <row r="2921" s="1" customFormat="1" x14ac:dyDescent="0.2"/>
    <row r="2922" s="1" customFormat="1" x14ac:dyDescent="0.2"/>
    <row r="2923" s="1" customFormat="1" x14ac:dyDescent="0.2"/>
    <row r="2924" s="1" customFormat="1" x14ac:dyDescent="0.2"/>
    <row r="2925" s="1" customFormat="1" x14ac:dyDescent="0.2"/>
    <row r="2926" s="1" customFormat="1" x14ac:dyDescent="0.2"/>
    <row r="2927" s="1" customFormat="1" x14ac:dyDescent="0.2"/>
    <row r="2928" s="1" customFormat="1" x14ac:dyDescent="0.2"/>
    <row r="2929" s="1" customFormat="1" x14ac:dyDescent="0.2"/>
    <row r="2930" s="1" customFormat="1" x14ac:dyDescent="0.2"/>
    <row r="2931" s="1" customFormat="1" x14ac:dyDescent="0.2"/>
    <row r="2932" s="1" customFormat="1" x14ac:dyDescent="0.2"/>
    <row r="2933" s="1" customFormat="1" x14ac:dyDescent="0.2"/>
    <row r="2934" s="1" customFormat="1" x14ac:dyDescent="0.2"/>
    <row r="2935" s="1" customFormat="1" x14ac:dyDescent="0.2"/>
    <row r="2936" s="1" customFormat="1" x14ac:dyDescent="0.2"/>
    <row r="2937" s="1" customFormat="1" x14ac:dyDescent="0.2"/>
    <row r="2938" s="1" customFormat="1" x14ac:dyDescent="0.2"/>
    <row r="2939" s="1" customFormat="1" x14ac:dyDescent="0.2"/>
    <row r="2940" s="1" customFormat="1" x14ac:dyDescent="0.2"/>
    <row r="2941" s="1" customFormat="1" x14ac:dyDescent="0.2"/>
    <row r="2942" s="1" customFormat="1" x14ac:dyDescent="0.2"/>
    <row r="2943" s="1" customFormat="1" x14ac:dyDescent="0.2"/>
    <row r="2944" s="1" customFormat="1" x14ac:dyDescent="0.2"/>
    <row r="2945" s="1" customFormat="1" x14ac:dyDescent="0.2"/>
    <row r="2946" s="1" customFormat="1" x14ac:dyDescent="0.2"/>
    <row r="2947" s="1" customFormat="1" x14ac:dyDescent="0.2"/>
    <row r="2948" s="1" customFormat="1" x14ac:dyDescent="0.2"/>
    <row r="2949" s="1" customFormat="1" x14ac:dyDescent="0.2"/>
    <row r="2950" s="1" customFormat="1" x14ac:dyDescent="0.2"/>
    <row r="2951" s="1" customFormat="1" x14ac:dyDescent="0.2"/>
    <row r="2952" s="1" customFormat="1" x14ac:dyDescent="0.2"/>
    <row r="2953" s="1" customFormat="1" x14ac:dyDescent="0.2"/>
    <row r="2954" s="1" customFormat="1" x14ac:dyDescent="0.2"/>
    <row r="2955" s="1" customFormat="1" x14ac:dyDescent="0.2"/>
    <row r="2956" s="1" customFormat="1" x14ac:dyDescent="0.2"/>
    <row r="2957" s="1" customFormat="1" x14ac:dyDescent="0.2"/>
    <row r="2958" s="1" customFormat="1" x14ac:dyDescent="0.2"/>
    <row r="2959" s="1" customFormat="1" x14ac:dyDescent="0.2"/>
    <row r="2960" s="1" customFormat="1" x14ac:dyDescent="0.2"/>
    <row r="2961" s="1" customFormat="1" x14ac:dyDescent="0.2"/>
    <row r="2962" s="1" customFormat="1" x14ac:dyDescent="0.2"/>
    <row r="2963" s="1" customFormat="1" x14ac:dyDescent="0.2"/>
    <row r="2964" s="1" customFormat="1" x14ac:dyDescent="0.2"/>
    <row r="2965" s="1" customFormat="1" x14ac:dyDescent="0.2"/>
    <row r="2966" s="1" customFormat="1" x14ac:dyDescent="0.2"/>
    <row r="2967" s="1" customFormat="1" x14ac:dyDescent="0.2"/>
    <row r="2968" s="1" customFormat="1" x14ac:dyDescent="0.2"/>
    <row r="2969" s="1" customFormat="1" x14ac:dyDescent="0.2"/>
    <row r="2970" s="1" customFormat="1" x14ac:dyDescent="0.2"/>
    <row r="2971" s="1" customFormat="1" x14ac:dyDescent="0.2"/>
    <row r="2972" s="1" customFormat="1" x14ac:dyDescent="0.2"/>
    <row r="2973" s="1" customFormat="1" x14ac:dyDescent="0.2"/>
    <row r="2974" s="1" customFormat="1" x14ac:dyDescent="0.2"/>
    <row r="2975" s="1" customFormat="1" x14ac:dyDescent="0.2"/>
    <row r="2976" s="1" customFormat="1" x14ac:dyDescent="0.2"/>
    <row r="2977" s="1" customFormat="1" x14ac:dyDescent="0.2"/>
    <row r="2978" s="1" customFormat="1" x14ac:dyDescent="0.2"/>
    <row r="2979" s="1" customFormat="1" x14ac:dyDescent="0.2"/>
    <row r="2980" s="1" customFormat="1" x14ac:dyDescent="0.2"/>
    <row r="2981" s="1" customFormat="1" x14ac:dyDescent="0.2"/>
    <row r="2982" s="1" customFormat="1" x14ac:dyDescent="0.2"/>
    <row r="2983" s="1" customFormat="1" x14ac:dyDescent="0.2"/>
    <row r="2984" s="1" customFormat="1" x14ac:dyDescent="0.2"/>
    <row r="2985" s="1" customFormat="1" x14ac:dyDescent="0.2"/>
    <row r="2986" s="1" customFormat="1" x14ac:dyDescent="0.2"/>
    <row r="2987" s="1" customFormat="1" x14ac:dyDescent="0.2"/>
    <row r="2988" s="1" customFormat="1" x14ac:dyDescent="0.2"/>
    <row r="2989" s="1" customFormat="1" x14ac:dyDescent="0.2"/>
    <row r="2990" s="1" customFormat="1" x14ac:dyDescent="0.2"/>
    <row r="2991" s="1" customFormat="1" x14ac:dyDescent="0.2"/>
    <row r="2992" s="1" customFormat="1" x14ac:dyDescent="0.2"/>
    <row r="2993" s="1" customFormat="1" x14ac:dyDescent="0.2"/>
    <row r="2994" s="1" customFormat="1" x14ac:dyDescent="0.2"/>
    <row r="2995" s="1" customFormat="1" x14ac:dyDescent="0.2"/>
    <row r="2996" s="1" customFormat="1" x14ac:dyDescent="0.2"/>
    <row r="2997" s="1" customFormat="1" x14ac:dyDescent="0.2"/>
    <row r="2998" s="1" customFormat="1" x14ac:dyDescent="0.2"/>
    <row r="2999" s="1" customFormat="1" x14ac:dyDescent="0.2"/>
    <row r="3000" s="1" customFormat="1" x14ac:dyDescent="0.2"/>
    <row r="3001" s="1" customFormat="1" x14ac:dyDescent="0.2"/>
    <row r="3002" s="1" customFormat="1" x14ac:dyDescent="0.2"/>
    <row r="3003" s="1" customFormat="1" x14ac:dyDescent="0.2"/>
    <row r="3004" s="1" customFormat="1" x14ac:dyDescent="0.2"/>
    <row r="3005" s="1" customFormat="1" x14ac:dyDescent="0.2"/>
    <row r="3006" s="1" customFormat="1" x14ac:dyDescent="0.2"/>
    <row r="3007" s="1" customFormat="1" x14ac:dyDescent="0.2"/>
    <row r="3008" s="1" customFormat="1" x14ac:dyDescent="0.2"/>
    <row r="3009" s="1" customFormat="1" x14ac:dyDescent="0.2"/>
    <row r="3010" s="1" customFormat="1" x14ac:dyDescent="0.2"/>
    <row r="3011" s="1" customFormat="1" x14ac:dyDescent="0.2"/>
    <row r="3012" s="1" customFormat="1" x14ac:dyDescent="0.2"/>
    <row r="3013" s="1" customFormat="1" x14ac:dyDescent="0.2"/>
    <row r="3014" s="1" customFormat="1" x14ac:dyDescent="0.2"/>
    <row r="3015" s="1" customFormat="1" x14ac:dyDescent="0.2"/>
    <row r="3016" s="1" customFormat="1" x14ac:dyDescent="0.2"/>
    <row r="3017" s="1" customFormat="1" x14ac:dyDescent="0.2"/>
    <row r="3018" s="1" customFormat="1" x14ac:dyDescent="0.2"/>
    <row r="3019" s="1" customFormat="1" x14ac:dyDescent="0.2"/>
    <row r="3020" s="1" customFormat="1" x14ac:dyDescent="0.2"/>
    <row r="3021" s="1" customFormat="1" x14ac:dyDescent="0.2"/>
    <row r="3022" s="1" customFormat="1" x14ac:dyDescent="0.2"/>
    <row r="3023" s="1" customFormat="1" x14ac:dyDescent="0.2"/>
    <row r="3024" s="1" customFormat="1" x14ac:dyDescent="0.2"/>
    <row r="3025" s="1" customFormat="1" x14ac:dyDescent="0.2"/>
    <row r="3026" s="1" customFormat="1" x14ac:dyDescent="0.2"/>
    <row r="3027" s="1" customFormat="1" x14ac:dyDescent="0.2"/>
    <row r="3028" s="1" customFormat="1" x14ac:dyDescent="0.2"/>
    <row r="3029" s="1" customFormat="1" x14ac:dyDescent="0.2"/>
    <row r="3030" s="1" customFormat="1" x14ac:dyDescent="0.2"/>
    <row r="3031" s="1" customFormat="1" x14ac:dyDescent="0.2"/>
    <row r="3032" s="1" customFormat="1" x14ac:dyDescent="0.2"/>
    <row r="3033" s="1" customFormat="1" x14ac:dyDescent="0.2"/>
    <row r="3034" s="1" customFormat="1" x14ac:dyDescent="0.2"/>
    <row r="3035" s="1" customFormat="1" x14ac:dyDescent="0.2"/>
    <row r="3036" s="1" customFormat="1" x14ac:dyDescent="0.2"/>
    <row r="3037" s="1" customFormat="1" x14ac:dyDescent="0.2"/>
    <row r="3038" s="1" customFormat="1" x14ac:dyDescent="0.2"/>
    <row r="3039" s="1" customFormat="1" x14ac:dyDescent="0.2"/>
    <row r="3040" s="1" customFormat="1" x14ac:dyDescent="0.2"/>
    <row r="3041" s="1" customFormat="1" x14ac:dyDescent="0.2"/>
    <row r="3042" s="1" customFormat="1" x14ac:dyDescent="0.2"/>
    <row r="3043" s="1" customFormat="1" x14ac:dyDescent="0.2"/>
    <row r="3044" s="1" customFormat="1" x14ac:dyDescent="0.2"/>
    <row r="3045" s="1" customFormat="1" x14ac:dyDescent="0.2"/>
    <row r="3046" s="1" customFormat="1" x14ac:dyDescent="0.2"/>
    <row r="3047" s="1" customFormat="1" x14ac:dyDescent="0.2"/>
    <row r="3048" s="1" customFormat="1" x14ac:dyDescent="0.2"/>
    <row r="3049" s="1" customFormat="1" x14ac:dyDescent="0.2"/>
    <row r="3050" s="1" customFormat="1" x14ac:dyDescent="0.2"/>
    <row r="3051" s="1" customFormat="1" x14ac:dyDescent="0.2"/>
    <row r="3052" s="1" customFormat="1" x14ac:dyDescent="0.2"/>
    <row r="3053" s="1" customFormat="1" x14ac:dyDescent="0.2"/>
    <row r="3054" s="1" customFormat="1" x14ac:dyDescent="0.2"/>
    <row r="3055" s="1" customFormat="1" x14ac:dyDescent="0.2"/>
    <row r="3056" s="1" customFormat="1" x14ac:dyDescent="0.2"/>
    <row r="3057" s="1" customFormat="1" x14ac:dyDescent="0.2"/>
    <row r="3058" s="1" customFormat="1" x14ac:dyDescent="0.2"/>
    <row r="3059" s="1" customFormat="1" x14ac:dyDescent="0.2"/>
    <row r="3060" s="1" customFormat="1" x14ac:dyDescent="0.2"/>
    <row r="3061" s="1" customFormat="1" x14ac:dyDescent="0.2"/>
    <row r="3062" s="1" customFormat="1" x14ac:dyDescent="0.2"/>
    <row r="3063" s="1" customFormat="1" x14ac:dyDescent="0.2"/>
    <row r="3064" s="1" customFormat="1" x14ac:dyDescent="0.2"/>
    <row r="3065" s="1" customFormat="1" x14ac:dyDescent="0.2"/>
    <row r="3066" s="1" customFormat="1" x14ac:dyDescent="0.2"/>
    <row r="3067" s="1" customFormat="1" x14ac:dyDescent="0.2"/>
    <row r="3068" s="1" customFormat="1" x14ac:dyDescent="0.2"/>
    <row r="3069" s="1" customFormat="1" x14ac:dyDescent="0.2"/>
    <row r="3070" s="1" customFormat="1" x14ac:dyDescent="0.2"/>
    <row r="3071" s="1" customFormat="1" x14ac:dyDescent="0.2"/>
    <row r="3072" s="1" customFormat="1" x14ac:dyDescent="0.2"/>
    <row r="3073" s="1" customFormat="1" x14ac:dyDescent="0.2"/>
    <row r="3074" s="1" customFormat="1" x14ac:dyDescent="0.2"/>
    <row r="3075" s="1" customFormat="1" x14ac:dyDescent="0.2"/>
    <row r="3076" s="1" customFormat="1" x14ac:dyDescent="0.2"/>
    <row r="3077" s="1" customFormat="1" x14ac:dyDescent="0.2"/>
    <row r="3078" s="1" customFormat="1" x14ac:dyDescent="0.2"/>
    <row r="3079" s="1" customFormat="1" x14ac:dyDescent="0.2"/>
    <row r="3080" s="1" customFormat="1" x14ac:dyDescent="0.2"/>
    <row r="3081" s="1" customFormat="1" x14ac:dyDescent="0.2"/>
    <row r="3082" s="1" customFormat="1" x14ac:dyDescent="0.2"/>
    <row r="3083" s="1" customFormat="1" x14ac:dyDescent="0.2"/>
    <row r="3084" s="1" customFormat="1" x14ac:dyDescent="0.2"/>
    <row r="3085" s="1" customFormat="1" x14ac:dyDescent="0.2"/>
    <row r="3086" s="1" customFormat="1" x14ac:dyDescent="0.2"/>
    <row r="3087" s="1" customFormat="1" x14ac:dyDescent="0.2"/>
    <row r="3088" s="1" customFormat="1" x14ac:dyDescent="0.2"/>
    <row r="3089" s="1" customFormat="1" x14ac:dyDescent="0.2"/>
    <row r="3090" s="1" customFormat="1" x14ac:dyDescent="0.2"/>
    <row r="3091" s="1" customFormat="1" x14ac:dyDescent="0.2"/>
    <row r="3092" s="1" customFormat="1" x14ac:dyDescent="0.2"/>
    <row r="3093" s="1" customFormat="1" x14ac:dyDescent="0.2"/>
    <row r="3094" s="1" customFormat="1" x14ac:dyDescent="0.2"/>
    <row r="3095" s="1" customFormat="1" x14ac:dyDescent="0.2"/>
    <row r="3096" s="1" customFormat="1" x14ac:dyDescent="0.2"/>
    <row r="3097" s="1" customFormat="1" x14ac:dyDescent="0.2"/>
    <row r="3098" s="1" customFormat="1" x14ac:dyDescent="0.2"/>
    <row r="3099" s="1" customFormat="1" x14ac:dyDescent="0.2"/>
    <row r="3100" s="1" customFormat="1" x14ac:dyDescent="0.2"/>
    <row r="3101" s="1" customFormat="1" x14ac:dyDescent="0.2"/>
    <row r="3102" s="1" customFormat="1" x14ac:dyDescent="0.2"/>
    <row r="3103" s="1" customFormat="1" x14ac:dyDescent="0.2"/>
    <row r="3104" s="1" customFormat="1" x14ac:dyDescent="0.2"/>
    <row r="3105" s="1" customFormat="1" x14ac:dyDescent="0.2"/>
    <row r="3106" s="1" customFormat="1" x14ac:dyDescent="0.2"/>
    <row r="3107" s="1" customFormat="1" x14ac:dyDescent="0.2"/>
    <row r="3108" s="1" customFormat="1" x14ac:dyDescent="0.2"/>
    <row r="3109" s="1" customFormat="1" x14ac:dyDescent="0.2"/>
    <row r="3110" s="1" customFormat="1" x14ac:dyDescent="0.2"/>
    <row r="3111" s="1" customFormat="1" x14ac:dyDescent="0.2"/>
    <row r="3112" s="1" customFormat="1" x14ac:dyDescent="0.2"/>
    <row r="3113" s="1" customFormat="1" x14ac:dyDescent="0.2"/>
    <row r="3114" s="1" customFormat="1" x14ac:dyDescent="0.2"/>
    <row r="3115" s="1" customFormat="1" x14ac:dyDescent="0.2"/>
    <row r="3116" s="1" customFormat="1" x14ac:dyDescent="0.2"/>
    <row r="3117" s="1" customFormat="1" x14ac:dyDescent="0.2"/>
    <row r="3118" s="1" customFormat="1" x14ac:dyDescent="0.2"/>
    <row r="3119" s="1" customFormat="1" x14ac:dyDescent="0.2"/>
    <row r="3120" s="1" customFormat="1" x14ac:dyDescent="0.2"/>
    <row r="3121" s="1" customFormat="1" x14ac:dyDescent="0.2"/>
    <row r="3122" s="1" customFormat="1" x14ac:dyDescent="0.2"/>
    <row r="3123" s="1" customFormat="1" x14ac:dyDescent="0.2"/>
    <row r="3124" s="1" customFormat="1" x14ac:dyDescent="0.2"/>
    <row r="3125" s="1" customFormat="1" x14ac:dyDescent="0.2"/>
    <row r="3126" s="1" customFormat="1" x14ac:dyDescent="0.2"/>
    <row r="3127" s="1" customFormat="1" x14ac:dyDescent="0.2"/>
    <row r="3128" s="1" customFormat="1" x14ac:dyDescent="0.2"/>
    <row r="3129" s="1" customFormat="1" x14ac:dyDescent="0.2"/>
    <row r="3130" s="1" customFormat="1" x14ac:dyDescent="0.2"/>
    <row r="3131" s="1" customFormat="1" x14ac:dyDescent="0.2"/>
    <row r="3132" s="1" customFormat="1" x14ac:dyDescent="0.2"/>
    <row r="3133" s="1" customFormat="1" x14ac:dyDescent="0.2"/>
    <row r="3134" s="1" customFormat="1" x14ac:dyDescent="0.2"/>
    <row r="3135" s="1" customFormat="1" x14ac:dyDescent="0.2"/>
    <row r="3136" s="1" customFormat="1" x14ac:dyDescent="0.2"/>
    <row r="3137" s="1" customFormat="1" x14ac:dyDescent="0.2"/>
    <row r="3138" s="1" customFormat="1" x14ac:dyDescent="0.2"/>
    <row r="3139" s="1" customFormat="1" x14ac:dyDescent="0.2"/>
    <row r="3140" s="1" customFormat="1" x14ac:dyDescent="0.2"/>
    <row r="3141" s="1" customFormat="1" x14ac:dyDescent="0.2"/>
    <row r="3142" s="1" customFormat="1" x14ac:dyDescent="0.2"/>
    <row r="3143" s="1" customFormat="1" x14ac:dyDescent="0.2"/>
    <row r="3144" s="1" customFormat="1" x14ac:dyDescent="0.2"/>
    <row r="3145" s="1" customFormat="1" x14ac:dyDescent="0.2"/>
    <row r="3146" s="1" customFormat="1" x14ac:dyDescent="0.2"/>
    <row r="3147" s="1" customFormat="1" x14ac:dyDescent="0.2"/>
    <row r="3148" s="1" customFormat="1" x14ac:dyDescent="0.2"/>
    <row r="3149" s="1" customFormat="1" x14ac:dyDescent="0.2"/>
    <row r="3150" s="1" customFormat="1" x14ac:dyDescent="0.2"/>
    <row r="3151" s="1" customFormat="1" x14ac:dyDescent="0.2"/>
    <row r="3152" s="1" customFormat="1" x14ac:dyDescent="0.2"/>
    <row r="3153" s="1" customFormat="1" x14ac:dyDescent="0.2"/>
    <row r="3154" s="1" customFormat="1" x14ac:dyDescent="0.2"/>
    <row r="3155" s="1" customFormat="1" x14ac:dyDescent="0.2"/>
    <row r="3156" s="1" customFormat="1" x14ac:dyDescent="0.2"/>
    <row r="3157" s="1" customFormat="1" x14ac:dyDescent="0.2"/>
    <row r="3158" s="1" customFormat="1" x14ac:dyDescent="0.2"/>
    <row r="3159" s="1" customFormat="1" x14ac:dyDescent="0.2"/>
    <row r="3160" s="1" customFormat="1" x14ac:dyDescent="0.2"/>
    <row r="3161" s="1" customFormat="1" x14ac:dyDescent="0.2"/>
    <row r="3162" s="1" customFormat="1" x14ac:dyDescent="0.2"/>
    <row r="3163" s="1" customFormat="1" x14ac:dyDescent="0.2"/>
    <row r="3164" s="1" customFormat="1" x14ac:dyDescent="0.2"/>
    <row r="3165" s="1" customFormat="1" x14ac:dyDescent="0.2"/>
    <row r="3166" s="1" customFormat="1" x14ac:dyDescent="0.2"/>
    <row r="3167" s="1" customFormat="1" x14ac:dyDescent="0.2"/>
    <row r="3168" s="1" customFormat="1" x14ac:dyDescent="0.2"/>
    <row r="3169" s="1" customFormat="1" x14ac:dyDescent="0.2"/>
    <row r="3170" s="1" customFormat="1" x14ac:dyDescent="0.2"/>
    <row r="3171" s="1" customFormat="1" x14ac:dyDescent="0.2"/>
    <row r="3172" s="1" customFormat="1" x14ac:dyDescent="0.2"/>
    <row r="3173" s="1" customFormat="1" x14ac:dyDescent="0.2"/>
    <row r="3174" s="1" customFormat="1" x14ac:dyDescent="0.2"/>
    <row r="3175" s="1" customFormat="1" x14ac:dyDescent="0.2"/>
    <row r="3176" s="1" customFormat="1" x14ac:dyDescent="0.2"/>
    <row r="3177" s="1" customFormat="1" x14ac:dyDescent="0.2"/>
    <row r="3178" s="1" customFormat="1" x14ac:dyDescent="0.2"/>
    <row r="3179" s="1" customFormat="1" x14ac:dyDescent="0.2"/>
    <row r="3180" s="1" customFormat="1" x14ac:dyDescent="0.2"/>
    <row r="3181" s="1" customFormat="1" x14ac:dyDescent="0.2"/>
    <row r="3182" s="1" customFormat="1" x14ac:dyDescent="0.2"/>
    <row r="3183" s="1" customFormat="1" x14ac:dyDescent="0.2"/>
    <row r="3184" s="1" customFormat="1" x14ac:dyDescent="0.2"/>
    <row r="3185" s="1" customFormat="1" x14ac:dyDescent="0.2"/>
    <row r="3186" s="1" customFormat="1" x14ac:dyDescent="0.2"/>
    <row r="3187" s="1" customFormat="1" x14ac:dyDescent="0.2"/>
    <row r="3188" s="1" customFormat="1" x14ac:dyDescent="0.2"/>
    <row r="3189" s="1" customFormat="1" x14ac:dyDescent="0.2"/>
    <row r="3190" s="1" customFormat="1" x14ac:dyDescent="0.2"/>
    <row r="3191" s="1" customFormat="1" x14ac:dyDescent="0.2"/>
    <row r="3192" s="1" customFormat="1" x14ac:dyDescent="0.2"/>
    <row r="3193" s="1" customFormat="1" x14ac:dyDescent="0.2"/>
    <row r="3194" s="1" customFormat="1" x14ac:dyDescent="0.2"/>
    <row r="3195" s="1" customFormat="1" x14ac:dyDescent="0.2"/>
    <row r="3196" s="1" customFormat="1" x14ac:dyDescent="0.2"/>
    <row r="3197" s="1" customFormat="1" x14ac:dyDescent="0.2"/>
    <row r="3198" s="1" customFormat="1" x14ac:dyDescent="0.2"/>
    <row r="3199" s="1" customFormat="1" x14ac:dyDescent="0.2"/>
    <row r="3200" s="1" customFormat="1" x14ac:dyDescent="0.2"/>
    <row r="3201" s="1" customFormat="1" x14ac:dyDescent="0.2"/>
    <row r="3202" s="1" customFormat="1" x14ac:dyDescent="0.2"/>
    <row r="3203" s="1" customFormat="1" x14ac:dyDescent="0.2"/>
    <row r="3204" s="1" customFormat="1" x14ac:dyDescent="0.2"/>
    <row r="3205" s="1" customFormat="1" x14ac:dyDescent="0.2"/>
    <row r="3206" s="1" customFormat="1" x14ac:dyDescent="0.2"/>
    <row r="3207" s="1" customFormat="1" x14ac:dyDescent="0.2"/>
    <row r="3208" s="1" customFormat="1" x14ac:dyDescent="0.2"/>
    <row r="3209" s="1" customFormat="1" x14ac:dyDescent="0.2"/>
    <row r="3210" s="1" customFormat="1" x14ac:dyDescent="0.2"/>
    <row r="3211" s="1" customFormat="1" x14ac:dyDescent="0.2"/>
    <row r="3212" s="1" customFormat="1" x14ac:dyDescent="0.2"/>
    <row r="3213" s="1" customFormat="1" x14ac:dyDescent="0.2"/>
    <row r="3214" s="1" customFormat="1" x14ac:dyDescent="0.2"/>
    <row r="3215" s="1" customFormat="1" x14ac:dyDescent="0.2"/>
    <row r="3216" s="1" customFormat="1" x14ac:dyDescent="0.2"/>
    <row r="3217" s="1" customFormat="1" x14ac:dyDescent="0.2"/>
    <row r="3218" s="1" customFormat="1" x14ac:dyDescent="0.2"/>
    <row r="3219" s="1" customFormat="1" x14ac:dyDescent="0.2"/>
    <row r="3220" s="1" customFormat="1" x14ac:dyDescent="0.2"/>
    <row r="3221" s="1" customFormat="1" x14ac:dyDescent="0.2"/>
    <row r="3222" s="1" customFormat="1" x14ac:dyDescent="0.2"/>
    <row r="3223" s="1" customFormat="1" x14ac:dyDescent="0.2"/>
    <row r="3224" s="1" customFormat="1" x14ac:dyDescent="0.2"/>
    <row r="3225" s="1" customFormat="1" x14ac:dyDescent="0.2"/>
    <row r="3226" s="1" customFormat="1" x14ac:dyDescent="0.2"/>
    <row r="3227" s="1" customFormat="1" x14ac:dyDescent="0.2"/>
    <row r="3228" s="1" customFormat="1" x14ac:dyDescent="0.2"/>
    <row r="3229" s="1" customFormat="1" x14ac:dyDescent="0.2"/>
    <row r="3230" s="1" customFormat="1" x14ac:dyDescent="0.2"/>
    <row r="3231" s="1" customFormat="1" x14ac:dyDescent="0.2"/>
    <row r="3232" s="1" customFormat="1" x14ac:dyDescent="0.2"/>
    <row r="3233" s="1" customFormat="1" x14ac:dyDescent="0.2"/>
    <row r="3234" s="1" customFormat="1" x14ac:dyDescent="0.2"/>
    <row r="3235" s="1" customFormat="1" x14ac:dyDescent="0.2"/>
    <row r="3236" s="1" customFormat="1" x14ac:dyDescent="0.2"/>
    <row r="3237" s="1" customFormat="1" x14ac:dyDescent="0.2"/>
    <row r="3238" s="1" customFormat="1" x14ac:dyDescent="0.2"/>
    <row r="3239" s="1" customFormat="1" x14ac:dyDescent="0.2"/>
    <row r="3240" s="1" customFormat="1" x14ac:dyDescent="0.2"/>
    <row r="3241" s="1" customFormat="1" x14ac:dyDescent="0.2"/>
    <row r="3242" s="1" customFormat="1" x14ac:dyDescent="0.2"/>
    <row r="3243" s="1" customFormat="1" x14ac:dyDescent="0.2"/>
    <row r="3244" s="1" customFormat="1" x14ac:dyDescent="0.2"/>
    <row r="3245" s="1" customFormat="1" x14ac:dyDescent="0.2"/>
    <row r="3246" s="1" customFormat="1" x14ac:dyDescent="0.2"/>
    <row r="3247" s="1" customFormat="1" x14ac:dyDescent="0.2"/>
    <row r="3248" s="1" customFormat="1" x14ac:dyDescent="0.2"/>
    <row r="3249" s="1" customFormat="1" x14ac:dyDescent="0.2"/>
    <row r="3250" s="1" customFormat="1" x14ac:dyDescent="0.2"/>
    <row r="3251" s="1" customFormat="1" x14ac:dyDescent="0.2"/>
    <row r="3252" s="1" customFormat="1" x14ac:dyDescent="0.2"/>
    <row r="3253" s="1" customFormat="1" x14ac:dyDescent="0.2"/>
    <row r="3254" s="1" customFormat="1" x14ac:dyDescent="0.2"/>
    <row r="3255" s="1" customFormat="1" x14ac:dyDescent="0.2"/>
    <row r="3256" s="1" customFormat="1" x14ac:dyDescent="0.2"/>
    <row r="3257" s="1" customFormat="1" x14ac:dyDescent="0.2"/>
    <row r="3258" s="1" customFormat="1" x14ac:dyDescent="0.2"/>
    <row r="3259" s="1" customFormat="1" x14ac:dyDescent="0.2"/>
    <row r="3260" s="1" customFormat="1" x14ac:dyDescent="0.2"/>
    <row r="3261" s="1" customFormat="1" x14ac:dyDescent="0.2"/>
    <row r="3262" s="1" customFormat="1" x14ac:dyDescent="0.2"/>
    <row r="3263" s="1" customFormat="1" x14ac:dyDescent="0.2"/>
    <row r="3264" s="1" customFormat="1" x14ac:dyDescent="0.2"/>
    <row r="3265" s="1" customFormat="1" x14ac:dyDescent="0.2"/>
    <row r="3266" s="1" customFormat="1" x14ac:dyDescent="0.2"/>
    <row r="3267" s="1" customFormat="1" x14ac:dyDescent="0.2"/>
    <row r="3268" s="1" customFormat="1" x14ac:dyDescent="0.2"/>
    <row r="3269" s="1" customFormat="1" x14ac:dyDescent="0.2"/>
    <row r="3270" s="1" customFormat="1" x14ac:dyDescent="0.2"/>
    <row r="3271" s="1" customFormat="1" x14ac:dyDescent="0.2"/>
    <row r="3272" s="1" customFormat="1" x14ac:dyDescent="0.2"/>
    <row r="3273" s="1" customFormat="1" x14ac:dyDescent="0.2"/>
    <row r="3274" s="1" customFormat="1" x14ac:dyDescent="0.2"/>
    <row r="3275" s="1" customFormat="1" x14ac:dyDescent="0.2"/>
    <row r="3276" s="1" customFormat="1" x14ac:dyDescent="0.2"/>
    <row r="3277" s="1" customFormat="1" x14ac:dyDescent="0.2"/>
    <row r="3278" s="1" customFormat="1" x14ac:dyDescent="0.2"/>
    <row r="3279" s="1" customFormat="1" x14ac:dyDescent="0.2"/>
    <row r="3280" s="1" customFormat="1" x14ac:dyDescent="0.2"/>
    <row r="3281" s="1" customFormat="1" x14ac:dyDescent="0.2"/>
    <row r="3282" s="1" customFormat="1" x14ac:dyDescent="0.2"/>
    <row r="3283" s="1" customFormat="1" x14ac:dyDescent="0.2"/>
    <row r="3284" s="1" customFormat="1" x14ac:dyDescent="0.2"/>
    <row r="3285" s="1" customFormat="1" x14ac:dyDescent="0.2"/>
    <row r="3286" s="1" customFormat="1" x14ac:dyDescent="0.2"/>
    <row r="3287" s="1" customFormat="1" x14ac:dyDescent="0.2"/>
    <row r="3288" s="1" customFormat="1" x14ac:dyDescent="0.2"/>
    <row r="3289" s="1" customFormat="1" x14ac:dyDescent="0.2"/>
    <row r="3290" s="1" customFormat="1" x14ac:dyDescent="0.2"/>
    <row r="3291" s="1" customFormat="1" x14ac:dyDescent="0.2"/>
    <row r="3292" s="1" customFormat="1" x14ac:dyDescent="0.2"/>
    <row r="3293" s="1" customFormat="1" x14ac:dyDescent="0.2"/>
    <row r="3294" s="1" customFormat="1" x14ac:dyDescent="0.2"/>
    <row r="3295" s="1" customFormat="1" x14ac:dyDescent="0.2"/>
    <row r="3296" s="1" customFormat="1" x14ac:dyDescent="0.2"/>
    <row r="3297" s="1" customFormat="1" x14ac:dyDescent="0.2"/>
    <row r="3298" s="1" customFormat="1" x14ac:dyDescent="0.2"/>
    <row r="3299" s="1" customFormat="1" x14ac:dyDescent="0.2"/>
    <row r="3300" s="1" customFormat="1" x14ac:dyDescent="0.2"/>
    <row r="3301" s="1" customFormat="1" x14ac:dyDescent="0.2"/>
    <row r="3302" s="1" customFormat="1" x14ac:dyDescent="0.2"/>
    <row r="3303" s="1" customFormat="1" x14ac:dyDescent="0.2"/>
    <row r="3304" s="1" customFormat="1" x14ac:dyDescent="0.2"/>
    <row r="3305" s="1" customFormat="1" x14ac:dyDescent="0.2"/>
    <row r="3306" s="1" customFormat="1" x14ac:dyDescent="0.2"/>
    <row r="3307" s="1" customFormat="1" x14ac:dyDescent="0.2"/>
    <row r="3308" s="1" customFormat="1" x14ac:dyDescent="0.2"/>
    <row r="3309" s="1" customFormat="1" x14ac:dyDescent="0.2"/>
    <row r="3310" s="1" customFormat="1" x14ac:dyDescent="0.2"/>
    <row r="3311" s="1" customFormat="1" x14ac:dyDescent="0.2"/>
    <row r="3312" s="1" customFormat="1" x14ac:dyDescent="0.2"/>
    <row r="3313" s="1" customFormat="1" x14ac:dyDescent="0.2"/>
    <row r="3314" s="1" customFormat="1" x14ac:dyDescent="0.2"/>
    <row r="3315" s="1" customFormat="1" x14ac:dyDescent="0.2"/>
    <row r="3316" s="1" customFormat="1" x14ac:dyDescent="0.2"/>
    <row r="3317" s="1" customFormat="1" x14ac:dyDescent="0.2"/>
    <row r="3318" s="1" customFormat="1" x14ac:dyDescent="0.2"/>
    <row r="3319" s="1" customFormat="1" x14ac:dyDescent="0.2"/>
    <row r="3320" s="1" customFormat="1" x14ac:dyDescent="0.2"/>
    <row r="3321" s="1" customFormat="1" x14ac:dyDescent="0.2"/>
    <row r="3322" s="1" customFormat="1" x14ac:dyDescent="0.2"/>
    <row r="3323" s="1" customFormat="1" x14ac:dyDescent="0.2"/>
    <row r="3324" s="1" customFormat="1" x14ac:dyDescent="0.2"/>
    <row r="3325" s="1" customFormat="1" x14ac:dyDescent="0.2"/>
    <row r="3326" s="1" customFormat="1" x14ac:dyDescent="0.2"/>
    <row r="3327" s="1" customFormat="1" x14ac:dyDescent="0.2"/>
    <row r="3328" s="1" customFormat="1" x14ac:dyDescent="0.2"/>
    <row r="3329" s="1" customFormat="1" x14ac:dyDescent="0.2"/>
    <row r="3330" s="1" customFormat="1" x14ac:dyDescent="0.2"/>
    <row r="3331" s="1" customFormat="1" x14ac:dyDescent="0.2"/>
    <row r="3332" s="1" customFormat="1" x14ac:dyDescent="0.2"/>
    <row r="3333" s="1" customFormat="1" x14ac:dyDescent="0.2"/>
    <row r="3334" s="1" customFormat="1" x14ac:dyDescent="0.2"/>
    <row r="3335" s="1" customFormat="1" x14ac:dyDescent="0.2"/>
    <row r="3336" s="1" customFormat="1" x14ac:dyDescent="0.2"/>
    <row r="3337" s="1" customFormat="1" x14ac:dyDescent="0.2"/>
    <row r="3338" s="1" customFormat="1" x14ac:dyDescent="0.2"/>
    <row r="3339" s="1" customFormat="1" x14ac:dyDescent="0.2"/>
    <row r="3340" s="1" customFormat="1" x14ac:dyDescent="0.2"/>
    <row r="3341" s="1" customFormat="1" x14ac:dyDescent="0.2"/>
    <row r="3342" s="1" customFormat="1" x14ac:dyDescent="0.2"/>
    <row r="3343" s="1" customFormat="1" x14ac:dyDescent="0.2"/>
    <row r="3344" s="1" customFormat="1" x14ac:dyDescent="0.2"/>
    <row r="3345" s="1" customFormat="1" x14ac:dyDescent="0.2"/>
    <row r="3346" s="1" customFormat="1" x14ac:dyDescent="0.2"/>
    <row r="3347" s="1" customFormat="1" x14ac:dyDescent="0.2"/>
    <row r="3348" s="1" customFormat="1" x14ac:dyDescent="0.2"/>
    <row r="3349" s="1" customFormat="1" x14ac:dyDescent="0.2"/>
    <row r="3350" s="1" customFormat="1" x14ac:dyDescent="0.2"/>
    <row r="3351" s="1" customFormat="1" x14ac:dyDescent="0.2"/>
    <row r="3352" s="1" customFormat="1" x14ac:dyDescent="0.2"/>
    <row r="3353" s="1" customFormat="1" x14ac:dyDescent="0.2"/>
    <row r="3354" s="1" customFormat="1" x14ac:dyDescent="0.2"/>
    <row r="3355" s="1" customFormat="1" x14ac:dyDescent="0.2"/>
    <row r="3356" s="1" customFormat="1" x14ac:dyDescent="0.2"/>
    <row r="3357" s="1" customFormat="1" x14ac:dyDescent="0.2"/>
    <row r="3358" s="1" customFormat="1" x14ac:dyDescent="0.2"/>
    <row r="3359" s="1" customFormat="1" x14ac:dyDescent="0.2"/>
    <row r="3360" s="1" customFormat="1" x14ac:dyDescent="0.2"/>
    <row r="3361" s="1" customFormat="1" x14ac:dyDescent="0.2"/>
    <row r="3362" s="1" customFormat="1" x14ac:dyDescent="0.2"/>
    <row r="3363" s="1" customFormat="1" x14ac:dyDescent="0.2"/>
    <row r="3364" s="1" customFormat="1" x14ac:dyDescent="0.2"/>
    <row r="3365" s="1" customFormat="1" x14ac:dyDescent="0.2"/>
    <row r="3366" s="1" customFormat="1" x14ac:dyDescent="0.2"/>
    <row r="3367" s="1" customFormat="1" x14ac:dyDescent="0.2"/>
    <row r="3368" s="1" customFormat="1" x14ac:dyDescent="0.2"/>
    <row r="3369" s="1" customFormat="1" x14ac:dyDescent="0.2"/>
    <row r="3370" s="1" customFormat="1" x14ac:dyDescent="0.2"/>
    <row r="3371" s="1" customFormat="1" x14ac:dyDescent="0.2"/>
    <row r="3372" s="1" customFormat="1" x14ac:dyDescent="0.2"/>
    <row r="3373" s="1" customFormat="1" x14ac:dyDescent="0.2"/>
    <row r="3374" s="1" customFormat="1" x14ac:dyDescent="0.2"/>
    <row r="3375" s="1" customFormat="1" x14ac:dyDescent="0.2"/>
    <row r="3376" s="1" customFormat="1" x14ac:dyDescent="0.2"/>
    <row r="3377" s="1" customFormat="1" x14ac:dyDescent="0.2"/>
    <row r="3378" s="1" customFormat="1" x14ac:dyDescent="0.2"/>
    <row r="3379" s="1" customFormat="1" x14ac:dyDescent="0.2"/>
    <row r="3380" s="1" customFormat="1" x14ac:dyDescent="0.2"/>
    <row r="3381" s="1" customFormat="1" x14ac:dyDescent="0.2"/>
    <row r="3382" s="1" customFormat="1" x14ac:dyDescent="0.2"/>
    <row r="3383" s="1" customFormat="1" x14ac:dyDescent="0.2"/>
    <row r="3384" s="1" customFormat="1" x14ac:dyDescent="0.2"/>
    <row r="3385" s="1" customFormat="1" x14ac:dyDescent="0.2"/>
    <row r="3386" s="1" customFormat="1" x14ac:dyDescent="0.2"/>
    <row r="3387" s="1" customFormat="1" x14ac:dyDescent="0.2"/>
    <row r="3388" s="1" customFormat="1" x14ac:dyDescent="0.2"/>
    <row r="3389" s="1" customFormat="1" x14ac:dyDescent="0.2"/>
    <row r="3390" s="1" customFormat="1" x14ac:dyDescent="0.2"/>
    <row r="3391" s="1" customFormat="1" x14ac:dyDescent="0.2"/>
    <row r="3392" s="1" customFormat="1" x14ac:dyDescent="0.2"/>
    <row r="3393" s="1" customFormat="1" x14ac:dyDescent="0.2"/>
    <row r="3394" s="1" customFormat="1" x14ac:dyDescent="0.2"/>
    <row r="3395" s="1" customFormat="1" x14ac:dyDescent="0.2"/>
    <row r="3396" s="1" customFormat="1" x14ac:dyDescent="0.2"/>
    <row r="3397" s="1" customFormat="1" x14ac:dyDescent="0.2"/>
    <row r="3398" s="1" customFormat="1" x14ac:dyDescent="0.2"/>
    <row r="3399" s="1" customFormat="1" x14ac:dyDescent="0.2"/>
    <row r="3400" s="1" customFormat="1" x14ac:dyDescent="0.2"/>
    <row r="3401" s="1" customFormat="1" x14ac:dyDescent="0.2"/>
    <row r="3402" s="1" customFormat="1" x14ac:dyDescent="0.2"/>
    <row r="3403" s="1" customFormat="1" x14ac:dyDescent="0.2"/>
    <row r="3404" s="1" customFormat="1" x14ac:dyDescent="0.2"/>
    <row r="3405" s="1" customFormat="1" x14ac:dyDescent="0.2"/>
    <row r="3406" s="1" customFormat="1" x14ac:dyDescent="0.2"/>
    <row r="3407" s="1" customFormat="1" x14ac:dyDescent="0.2"/>
    <row r="3408" s="1" customFormat="1" x14ac:dyDescent="0.2"/>
    <row r="3409" s="1" customFormat="1" x14ac:dyDescent="0.2"/>
    <row r="3410" s="1" customFormat="1" x14ac:dyDescent="0.2"/>
    <row r="3411" s="1" customFormat="1" x14ac:dyDescent="0.2"/>
    <row r="3412" s="1" customFormat="1" x14ac:dyDescent="0.2"/>
    <row r="3413" s="1" customFormat="1" x14ac:dyDescent="0.2"/>
    <row r="3414" s="1" customFormat="1" x14ac:dyDescent="0.2"/>
    <row r="3415" s="1" customFormat="1" x14ac:dyDescent="0.2"/>
    <row r="3416" s="1" customFormat="1" x14ac:dyDescent="0.2"/>
    <row r="3417" s="1" customFormat="1" x14ac:dyDescent="0.2"/>
    <row r="3418" s="1" customFormat="1" x14ac:dyDescent="0.2"/>
    <row r="3419" s="1" customFormat="1" x14ac:dyDescent="0.2"/>
    <row r="3420" s="1" customFormat="1" x14ac:dyDescent="0.2"/>
    <row r="3421" s="1" customFormat="1" x14ac:dyDescent="0.2"/>
    <row r="3422" s="1" customFormat="1" x14ac:dyDescent="0.2"/>
    <row r="3423" s="1" customFormat="1" x14ac:dyDescent="0.2"/>
    <row r="3424" s="1" customFormat="1" x14ac:dyDescent="0.2"/>
    <row r="3425" s="1" customFormat="1" x14ac:dyDescent="0.2"/>
    <row r="3426" s="1" customFormat="1" x14ac:dyDescent="0.2"/>
    <row r="3427" s="1" customFormat="1" x14ac:dyDescent="0.2"/>
    <row r="3428" s="1" customFormat="1" x14ac:dyDescent="0.2"/>
    <row r="3429" s="1" customFormat="1" x14ac:dyDescent="0.2"/>
    <row r="3430" s="1" customFormat="1" x14ac:dyDescent="0.2"/>
    <row r="3431" s="1" customFormat="1" x14ac:dyDescent="0.2"/>
    <row r="3432" s="1" customFormat="1" x14ac:dyDescent="0.2"/>
    <row r="3433" s="1" customFormat="1" x14ac:dyDescent="0.2"/>
    <row r="3434" s="1" customFormat="1" x14ac:dyDescent="0.2"/>
    <row r="3435" s="1" customFormat="1" x14ac:dyDescent="0.2"/>
    <row r="3436" s="1" customFormat="1" x14ac:dyDescent="0.2"/>
    <row r="3437" s="1" customFormat="1" x14ac:dyDescent="0.2"/>
    <row r="3438" s="1" customFormat="1" x14ac:dyDescent="0.2"/>
    <row r="3439" s="1" customFormat="1" x14ac:dyDescent="0.2"/>
    <row r="3440" s="1" customFormat="1" x14ac:dyDescent="0.2"/>
    <row r="3441" s="1" customFormat="1" x14ac:dyDescent="0.2"/>
    <row r="3442" s="1" customFormat="1" x14ac:dyDescent="0.2"/>
    <row r="3443" s="1" customFormat="1" x14ac:dyDescent="0.2"/>
    <row r="3444" s="1" customFormat="1" x14ac:dyDescent="0.2"/>
    <row r="3445" s="1" customFormat="1" x14ac:dyDescent="0.2"/>
    <row r="3446" s="1" customFormat="1" x14ac:dyDescent="0.2"/>
    <row r="3447" s="1" customFormat="1" x14ac:dyDescent="0.2"/>
    <row r="3448" s="1" customFormat="1" x14ac:dyDescent="0.2"/>
    <row r="3449" s="1" customFormat="1" x14ac:dyDescent="0.2"/>
    <row r="3450" s="1" customFormat="1" x14ac:dyDescent="0.2"/>
    <row r="3451" s="1" customFormat="1" x14ac:dyDescent="0.2"/>
    <row r="3452" s="1" customFormat="1" x14ac:dyDescent="0.2"/>
    <row r="3453" s="1" customFormat="1" x14ac:dyDescent="0.2"/>
    <row r="3454" s="1" customFormat="1" x14ac:dyDescent="0.2"/>
    <row r="3455" s="1" customFormat="1" x14ac:dyDescent="0.2"/>
    <row r="3456" s="1" customFormat="1" x14ac:dyDescent="0.2"/>
    <row r="3457" s="1" customFormat="1" x14ac:dyDescent="0.2"/>
    <row r="3458" s="1" customFormat="1" x14ac:dyDescent="0.2"/>
    <row r="3459" s="1" customFormat="1" x14ac:dyDescent="0.2"/>
    <row r="3460" s="1" customFormat="1" x14ac:dyDescent="0.2"/>
    <row r="3461" s="1" customFormat="1" x14ac:dyDescent="0.2"/>
    <row r="3462" s="1" customFormat="1" x14ac:dyDescent="0.2"/>
    <row r="3463" s="1" customFormat="1" x14ac:dyDescent="0.2"/>
    <row r="3464" s="1" customFormat="1" x14ac:dyDescent="0.2"/>
    <row r="3465" s="1" customFormat="1" x14ac:dyDescent="0.2"/>
    <row r="3466" s="1" customFormat="1" x14ac:dyDescent="0.2"/>
    <row r="3467" s="1" customFormat="1" x14ac:dyDescent="0.2"/>
    <row r="3468" s="1" customFormat="1" x14ac:dyDescent="0.2"/>
    <row r="3469" s="1" customFormat="1" x14ac:dyDescent="0.2"/>
    <row r="3470" s="1" customFormat="1" x14ac:dyDescent="0.2"/>
    <row r="3471" s="1" customFormat="1" x14ac:dyDescent="0.2"/>
    <row r="3472" s="1" customFormat="1" x14ac:dyDescent="0.2"/>
    <row r="3473" s="1" customFormat="1" x14ac:dyDescent="0.2"/>
    <row r="3474" s="1" customFormat="1" x14ac:dyDescent="0.2"/>
    <row r="3475" s="1" customFormat="1" x14ac:dyDescent="0.2"/>
    <row r="3476" s="1" customFormat="1" x14ac:dyDescent="0.2"/>
    <row r="3477" s="1" customFormat="1" x14ac:dyDescent="0.2"/>
    <row r="3478" s="1" customFormat="1" x14ac:dyDescent="0.2"/>
    <row r="3479" s="1" customFormat="1" x14ac:dyDescent="0.2"/>
    <row r="3480" s="1" customFormat="1" x14ac:dyDescent="0.2"/>
    <row r="3481" s="1" customFormat="1" x14ac:dyDescent="0.2"/>
    <row r="3482" s="1" customFormat="1" x14ac:dyDescent="0.2"/>
    <row r="3483" s="1" customFormat="1" x14ac:dyDescent="0.2"/>
    <row r="3484" s="1" customFormat="1" x14ac:dyDescent="0.2"/>
    <row r="3485" s="1" customFormat="1" x14ac:dyDescent="0.2"/>
    <row r="3486" s="1" customFormat="1" x14ac:dyDescent="0.2"/>
    <row r="3487" s="1" customFormat="1" x14ac:dyDescent="0.2"/>
    <row r="3488" s="1" customFormat="1" x14ac:dyDescent="0.2"/>
    <row r="3489" s="1" customFormat="1" x14ac:dyDescent="0.2"/>
    <row r="3490" s="1" customFormat="1" x14ac:dyDescent="0.2"/>
    <row r="3491" s="1" customFormat="1" x14ac:dyDescent="0.2"/>
    <row r="3492" s="1" customFormat="1" x14ac:dyDescent="0.2"/>
    <row r="3493" s="1" customFormat="1" x14ac:dyDescent="0.2"/>
    <row r="3494" s="1" customFormat="1" x14ac:dyDescent="0.2"/>
    <row r="3495" s="1" customFormat="1" x14ac:dyDescent="0.2"/>
    <row r="3496" s="1" customFormat="1" x14ac:dyDescent="0.2"/>
    <row r="3497" s="1" customFormat="1" x14ac:dyDescent="0.2"/>
    <row r="3498" s="1" customFormat="1" x14ac:dyDescent="0.2"/>
    <row r="3499" s="1" customFormat="1" x14ac:dyDescent="0.2"/>
    <row r="3500" s="1" customFormat="1" x14ac:dyDescent="0.2"/>
    <row r="3501" s="1" customFormat="1" x14ac:dyDescent="0.2"/>
    <row r="3502" s="1" customFormat="1" x14ac:dyDescent="0.2"/>
    <row r="3503" s="1" customFormat="1" x14ac:dyDescent="0.2"/>
    <row r="3504" s="1" customFormat="1" x14ac:dyDescent="0.2"/>
    <row r="3505" s="1" customFormat="1" x14ac:dyDescent="0.2"/>
    <row r="3506" s="1" customFormat="1" x14ac:dyDescent="0.2"/>
    <row r="3507" s="1" customFormat="1" x14ac:dyDescent="0.2"/>
    <row r="3508" s="1" customFormat="1" x14ac:dyDescent="0.2"/>
    <row r="3509" s="1" customFormat="1" x14ac:dyDescent="0.2"/>
    <row r="3510" s="1" customFormat="1" x14ac:dyDescent="0.2"/>
    <row r="3511" s="1" customFormat="1" x14ac:dyDescent="0.2"/>
    <row r="3512" s="1" customFormat="1" x14ac:dyDescent="0.2"/>
    <row r="3513" s="1" customFormat="1" x14ac:dyDescent="0.2"/>
    <row r="3514" s="1" customFormat="1" x14ac:dyDescent="0.2"/>
    <row r="3515" s="1" customFormat="1" x14ac:dyDescent="0.2"/>
    <row r="3516" s="1" customFormat="1" x14ac:dyDescent="0.2"/>
    <row r="3517" s="1" customFormat="1" x14ac:dyDescent="0.2"/>
    <row r="3518" s="1" customFormat="1" x14ac:dyDescent="0.2"/>
    <row r="3519" s="1" customFormat="1" x14ac:dyDescent="0.2"/>
    <row r="3520" s="1" customFormat="1" x14ac:dyDescent="0.2"/>
    <row r="3521" s="1" customFormat="1" x14ac:dyDescent="0.2"/>
    <row r="3522" s="1" customFormat="1" x14ac:dyDescent="0.2"/>
    <row r="3523" s="1" customFormat="1" x14ac:dyDescent="0.2"/>
    <row r="3524" s="1" customFormat="1" x14ac:dyDescent="0.2"/>
    <row r="3525" s="1" customFormat="1" x14ac:dyDescent="0.2"/>
    <row r="3526" s="1" customFormat="1" x14ac:dyDescent="0.2"/>
    <row r="3527" s="1" customFormat="1" x14ac:dyDescent="0.2"/>
    <row r="3528" s="1" customFormat="1" x14ac:dyDescent="0.2"/>
    <row r="3529" s="1" customFormat="1" x14ac:dyDescent="0.2"/>
    <row r="3530" s="1" customFormat="1" x14ac:dyDescent="0.2"/>
    <row r="3531" s="1" customFormat="1" x14ac:dyDescent="0.2"/>
    <row r="3532" s="1" customFormat="1" x14ac:dyDescent="0.2"/>
    <row r="3533" s="1" customFormat="1" x14ac:dyDescent="0.2"/>
    <row r="3534" s="1" customFormat="1" x14ac:dyDescent="0.2"/>
    <row r="3535" s="1" customFormat="1" x14ac:dyDescent="0.2"/>
    <row r="3536" s="1" customFormat="1" x14ac:dyDescent="0.2"/>
    <row r="3537" s="1" customFormat="1" x14ac:dyDescent="0.2"/>
    <row r="3538" s="1" customFormat="1" x14ac:dyDescent="0.2"/>
    <row r="3539" s="1" customFormat="1" x14ac:dyDescent="0.2"/>
    <row r="3540" s="1" customFormat="1" x14ac:dyDescent="0.2"/>
    <row r="3541" s="1" customFormat="1" x14ac:dyDescent="0.2"/>
    <row r="3542" s="1" customFormat="1" x14ac:dyDescent="0.2"/>
    <row r="3543" s="1" customFormat="1" x14ac:dyDescent="0.2"/>
    <row r="3544" s="1" customFormat="1" x14ac:dyDescent="0.2"/>
    <row r="3545" s="1" customFormat="1" x14ac:dyDescent="0.2"/>
    <row r="3546" s="1" customFormat="1" x14ac:dyDescent="0.2"/>
    <row r="3547" s="1" customFormat="1" x14ac:dyDescent="0.2"/>
    <row r="3548" s="1" customFormat="1" x14ac:dyDescent="0.2"/>
    <row r="3549" s="1" customFormat="1" x14ac:dyDescent="0.2"/>
    <row r="3550" s="1" customFormat="1" x14ac:dyDescent="0.2"/>
    <row r="3551" s="1" customFormat="1" x14ac:dyDescent="0.2"/>
    <row r="3552" s="1" customFormat="1" x14ac:dyDescent="0.2"/>
    <row r="3553" s="1" customFormat="1" x14ac:dyDescent="0.2"/>
    <row r="3554" s="1" customFormat="1" x14ac:dyDescent="0.2"/>
    <row r="3555" s="1" customFormat="1" x14ac:dyDescent="0.2"/>
    <row r="3556" s="1" customFormat="1" x14ac:dyDescent="0.2"/>
    <row r="3557" s="1" customFormat="1" x14ac:dyDescent="0.2"/>
    <row r="3558" s="1" customFormat="1" x14ac:dyDescent="0.2"/>
    <row r="3559" s="1" customFormat="1" x14ac:dyDescent="0.2"/>
    <row r="3560" s="1" customFormat="1" x14ac:dyDescent="0.2"/>
    <row r="3561" s="1" customFormat="1" x14ac:dyDescent="0.2"/>
    <row r="3562" s="1" customFormat="1" x14ac:dyDescent="0.2"/>
    <row r="3563" s="1" customFormat="1" x14ac:dyDescent="0.2"/>
    <row r="3564" s="1" customFormat="1" x14ac:dyDescent="0.2"/>
    <row r="3565" s="1" customFormat="1" x14ac:dyDescent="0.2"/>
    <row r="3566" s="1" customFormat="1" x14ac:dyDescent="0.2"/>
    <row r="3567" s="1" customFormat="1" x14ac:dyDescent="0.2"/>
    <row r="3568" s="1" customFormat="1" x14ac:dyDescent="0.2"/>
    <row r="3569" s="1" customFormat="1" x14ac:dyDescent="0.2"/>
    <row r="3570" s="1" customFormat="1" x14ac:dyDescent="0.2"/>
    <row r="3571" s="1" customFormat="1" x14ac:dyDescent="0.2"/>
    <row r="3572" s="1" customFormat="1" x14ac:dyDescent="0.2"/>
    <row r="3573" s="1" customFormat="1" x14ac:dyDescent="0.2"/>
    <row r="3574" s="1" customFormat="1" x14ac:dyDescent="0.2"/>
    <row r="3575" s="1" customFormat="1" x14ac:dyDescent="0.2"/>
    <row r="3576" s="1" customFormat="1" x14ac:dyDescent="0.2"/>
    <row r="3577" s="1" customFormat="1" x14ac:dyDescent="0.2"/>
    <row r="3578" s="1" customFormat="1" x14ac:dyDescent="0.2"/>
    <row r="3579" s="1" customFormat="1" x14ac:dyDescent="0.2"/>
    <row r="3580" s="1" customFormat="1" x14ac:dyDescent="0.2"/>
    <row r="3581" s="1" customFormat="1" x14ac:dyDescent="0.2"/>
    <row r="3582" s="1" customFormat="1" x14ac:dyDescent="0.2"/>
    <row r="3583" s="1" customFormat="1" x14ac:dyDescent="0.2"/>
    <row r="3584" s="1" customFormat="1" x14ac:dyDescent="0.2"/>
    <row r="3585" s="1" customFormat="1" x14ac:dyDescent="0.2"/>
    <row r="3586" s="1" customFormat="1" x14ac:dyDescent="0.2"/>
    <row r="3587" s="1" customFormat="1" x14ac:dyDescent="0.2"/>
    <row r="3588" s="1" customFormat="1" x14ac:dyDescent="0.2"/>
    <row r="3589" s="1" customFormat="1" x14ac:dyDescent="0.2"/>
    <row r="3590" s="1" customFormat="1" x14ac:dyDescent="0.2"/>
    <row r="3591" s="1" customFormat="1" x14ac:dyDescent="0.2"/>
    <row r="3592" s="1" customFormat="1" x14ac:dyDescent="0.2"/>
    <row r="3593" s="1" customFormat="1" x14ac:dyDescent="0.2"/>
    <row r="3594" s="1" customFormat="1" x14ac:dyDescent="0.2"/>
    <row r="3595" s="1" customFormat="1" x14ac:dyDescent="0.2"/>
    <row r="3596" s="1" customFormat="1" x14ac:dyDescent="0.2"/>
    <row r="3597" s="1" customFormat="1" x14ac:dyDescent="0.2"/>
    <row r="3598" s="1" customFormat="1" x14ac:dyDescent="0.2"/>
    <row r="3599" s="1" customFormat="1" x14ac:dyDescent="0.2"/>
    <row r="3600" s="1" customFormat="1" x14ac:dyDescent="0.2"/>
    <row r="3601" s="1" customFormat="1" x14ac:dyDescent="0.2"/>
    <row r="3602" s="1" customFormat="1" x14ac:dyDescent="0.2"/>
    <row r="3603" s="1" customFormat="1" x14ac:dyDescent="0.2"/>
    <row r="3604" s="1" customFormat="1" x14ac:dyDescent="0.2"/>
    <row r="3605" s="1" customFormat="1" x14ac:dyDescent="0.2"/>
    <row r="3606" s="1" customFormat="1" x14ac:dyDescent="0.2"/>
    <row r="3607" s="1" customFormat="1" x14ac:dyDescent="0.2"/>
    <row r="3608" s="1" customFormat="1" x14ac:dyDescent="0.2"/>
    <row r="3609" s="1" customFormat="1" x14ac:dyDescent="0.2"/>
    <row r="3610" s="1" customFormat="1" x14ac:dyDescent="0.2"/>
    <row r="3611" s="1" customFormat="1" x14ac:dyDescent="0.2"/>
    <row r="3612" s="1" customFormat="1" x14ac:dyDescent="0.2"/>
    <row r="3613" s="1" customFormat="1" x14ac:dyDescent="0.2"/>
    <row r="3614" s="1" customFormat="1" x14ac:dyDescent="0.2"/>
    <row r="3615" s="1" customFormat="1" x14ac:dyDescent="0.2"/>
    <row r="3616" s="1" customFormat="1" x14ac:dyDescent="0.2"/>
    <row r="3617" s="1" customFormat="1" x14ac:dyDescent="0.2"/>
    <row r="3618" s="1" customFormat="1" x14ac:dyDescent="0.2"/>
    <row r="3619" s="1" customFormat="1" x14ac:dyDescent="0.2"/>
    <row r="3620" s="1" customFormat="1" x14ac:dyDescent="0.2"/>
    <row r="3621" s="1" customFormat="1" x14ac:dyDescent="0.2"/>
    <row r="3622" s="1" customFormat="1" x14ac:dyDescent="0.2"/>
    <row r="3623" s="1" customFormat="1" x14ac:dyDescent="0.2"/>
    <row r="3624" s="1" customFormat="1" x14ac:dyDescent="0.2"/>
    <row r="3625" s="1" customFormat="1" x14ac:dyDescent="0.2"/>
    <row r="3626" s="1" customFormat="1" x14ac:dyDescent="0.2"/>
    <row r="3627" s="1" customFormat="1" x14ac:dyDescent="0.2"/>
    <row r="3628" s="1" customFormat="1" x14ac:dyDescent="0.2"/>
    <row r="3629" s="1" customFormat="1" x14ac:dyDescent="0.2"/>
    <row r="3630" s="1" customFormat="1" x14ac:dyDescent="0.2"/>
    <row r="3631" s="1" customFormat="1" x14ac:dyDescent="0.2"/>
    <row r="3632" s="1" customFormat="1" x14ac:dyDescent="0.2"/>
    <row r="3633" s="1" customFormat="1" x14ac:dyDescent="0.2"/>
    <row r="3634" s="1" customFormat="1" x14ac:dyDescent="0.2"/>
    <row r="3635" s="1" customFormat="1" x14ac:dyDescent="0.2"/>
    <row r="3636" s="1" customFormat="1" x14ac:dyDescent="0.2"/>
    <row r="3637" s="1" customFormat="1" x14ac:dyDescent="0.2"/>
    <row r="3638" s="1" customFormat="1" x14ac:dyDescent="0.2"/>
    <row r="3639" s="1" customFormat="1" x14ac:dyDescent="0.2"/>
    <row r="3640" s="1" customFormat="1" x14ac:dyDescent="0.2"/>
    <row r="3641" s="1" customFormat="1" x14ac:dyDescent="0.2"/>
    <row r="3642" s="1" customFormat="1" x14ac:dyDescent="0.2"/>
    <row r="3643" s="1" customFormat="1" x14ac:dyDescent="0.2"/>
    <row r="3644" s="1" customFormat="1" x14ac:dyDescent="0.2"/>
    <row r="3645" s="1" customFormat="1" x14ac:dyDescent="0.2"/>
    <row r="3646" s="1" customFormat="1" x14ac:dyDescent="0.2"/>
    <row r="3647" s="1" customFormat="1" x14ac:dyDescent="0.2"/>
    <row r="3648" s="1" customFormat="1" x14ac:dyDescent="0.2"/>
    <row r="3649" s="1" customFormat="1" x14ac:dyDescent="0.2"/>
    <row r="3650" s="1" customFormat="1" x14ac:dyDescent="0.2"/>
    <row r="3651" s="1" customFormat="1" x14ac:dyDescent="0.2"/>
    <row r="3652" s="1" customFormat="1" x14ac:dyDescent="0.2"/>
    <row r="3653" s="1" customFormat="1" x14ac:dyDescent="0.2"/>
    <row r="3654" s="1" customFormat="1" x14ac:dyDescent="0.2"/>
    <row r="3655" s="1" customFormat="1" x14ac:dyDescent="0.2"/>
    <row r="3656" s="1" customFormat="1" x14ac:dyDescent="0.2"/>
    <row r="3657" s="1" customFormat="1" x14ac:dyDescent="0.2"/>
    <row r="3658" s="1" customFormat="1" x14ac:dyDescent="0.2"/>
    <row r="3659" s="1" customFormat="1" x14ac:dyDescent="0.2"/>
    <row r="3660" s="1" customFormat="1" x14ac:dyDescent="0.2"/>
    <row r="3661" s="1" customFormat="1" x14ac:dyDescent="0.2"/>
    <row r="3662" s="1" customFormat="1" x14ac:dyDescent="0.2"/>
    <row r="3663" s="1" customFormat="1" x14ac:dyDescent="0.2"/>
    <row r="3664" s="1" customFormat="1" x14ac:dyDescent="0.2"/>
    <row r="3665" s="1" customFormat="1" x14ac:dyDescent="0.2"/>
    <row r="3666" s="1" customFormat="1" x14ac:dyDescent="0.2"/>
    <row r="3667" s="1" customFormat="1" x14ac:dyDescent="0.2"/>
    <row r="3668" s="1" customFormat="1" x14ac:dyDescent="0.2"/>
    <row r="3669" s="1" customFormat="1" x14ac:dyDescent="0.2"/>
    <row r="3670" s="1" customFormat="1" x14ac:dyDescent="0.2"/>
    <row r="3671" s="1" customFormat="1" x14ac:dyDescent="0.2"/>
    <row r="3672" s="1" customFormat="1" x14ac:dyDescent="0.2"/>
    <row r="3673" s="1" customFormat="1" x14ac:dyDescent="0.2"/>
    <row r="3674" s="1" customFormat="1" x14ac:dyDescent="0.2"/>
    <row r="3675" s="1" customFormat="1" x14ac:dyDescent="0.2"/>
    <row r="3676" s="1" customFormat="1" x14ac:dyDescent="0.2"/>
    <row r="3677" s="1" customFormat="1" x14ac:dyDescent="0.2"/>
    <row r="3678" s="1" customFormat="1" x14ac:dyDescent="0.2"/>
    <row r="3679" s="1" customFormat="1" x14ac:dyDescent="0.2"/>
    <row r="3680" s="1" customFormat="1" x14ac:dyDescent="0.2"/>
    <row r="3681" s="1" customFormat="1" x14ac:dyDescent="0.2"/>
    <row r="3682" s="1" customFormat="1" x14ac:dyDescent="0.2"/>
    <row r="3683" s="1" customFormat="1" x14ac:dyDescent="0.2"/>
    <row r="3684" s="1" customFormat="1" x14ac:dyDescent="0.2"/>
    <row r="3685" s="1" customFormat="1" x14ac:dyDescent="0.2"/>
    <row r="3686" s="1" customFormat="1" x14ac:dyDescent="0.2"/>
    <row r="3687" s="1" customFormat="1" x14ac:dyDescent="0.2"/>
    <row r="3688" s="1" customFormat="1" x14ac:dyDescent="0.2"/>
    <row r="3689" s="1" customFormat="1" x14ac:dyDescent="0.2"/>
    <row r="3690" s="1" customFormat="1" x14ac:dyDescent="0.2"/>
    <row r="3691" s="1" customFormat="1" x14ac:dyDescent="0.2"/>
    <row r="3692" s="1" customFormat="1" x14ac:dyDescent="0.2"/>
    <row r="3693" s="1" customFormat="1" x14ac:dyDescent="0.2"/>
    <row r="3694" s="1" customFormat="1" x14ac:dyDescent="0.2"/>
    <row r="3695" s="1" customFormat="1" x14ac:dyDescent="0.2"/>
    <row r="3696" s="1" customFormat="1" x14ac:dyDescent="0.2"/>
    <row r="3697" s="1" customFormat="1" x14ac:dyDescent="0.2"/>
    <row r="3698" s="1" customFormat="1" x14ac:dyDescent="0.2"/>
    <row r="3699" s="1" customFormat="1" x14ac:dyDescent="0.2"/>
    <row r="3700" s="1" customFormat="1" x14ac:dyDescent="0.2"/>
    <row r="3701" s="1" customFormat="1" x14ac:dyDescent="0.2"/>
    <row r="3702" s="1" customFormat="1" x14ac:dyDescent="0.2"/>
    <row r="3703" s="1" customFormat="1" x14ac:dyDescent="0.2"/>
    <row r="3704" s="1" customFormat="1" x14ac:dyDescent="0.2"/>
    <row r="3705" s="1" customFormat="1" x14ac:dyDescent="0.2"/>
    <row r="3706" s="1" customFormat="1" x14ac:dyDescent="0.2"/>
    <row r="3707" s="1" customFormat="1" x14ac:dyDescent="0.2"/>
    <row r="3708" s="1" customFormat="1" x14ac:dyDescent="0.2"/>
    <row r="3709" s="1" customFormat="1" x14ac:dyDescent="0.2"/>
    <row r="3710" s="1" customFormat="1" x14ac:dyDescent="0.2"/>
    <row r="3711" s="1" customFormat="1" x14ac:dyDescent="0.2"/>
    <row r="3712" s="1" customFormat="1" x14ac:dyDescent="0.2"/>
    <row r="3713" s="1" customFormat="1" x14ac:dyDescent="0.2"/>
    <row r="3714" s="1" customFormat="1" x14ac:dyDescent="0.2"/>
    <row r="3715" s="1" customFormat="1" x14ac:dyDescent="0.2"/>
    <row r="3716" s="1" customFormat="1" x14ac:dyDescent="0.2"/>
    <row r="3717" s="1" customFormat="1" x14ac:dyDescent="0.2"/>
    <row r="3718" s="1" customFormat="1" x14ac:dyDescent="0.2"/>
    <row r="3719" s="1" customFormat="1" x14ac:dyDescent="0.2"/>
    <row r="3720" s="1" customFormat="1" x14ac:dyDescent="0.2"/>
    <row r="3721" s="1" customFormat="1" x14ac:dyDescent="0.2"/>
    <row r="3722" s="1" customFormat="1" x14ac:dyDescent="0.2"/>
    <row r="3723" s="1" customFormat="1" x14ac:dyDescent="0.2"/>
    <row r="3724" s="1" customFormat="1" x14ac:dyDescent="0.2"/>
    <row r="3725" s="1" customFormat="1" x14ac:dyDescent="0.2"/>
    <row r="3726" s="1" customFormat="1" x14ac:dyDescent="0.2"/>
    <row r="3727" s="1" customFormat="1" x14ac:dyDescent="0.2"/>
    <row r="3728" s="1" customFormat="1" x14ac:dyDescent="0.2"/>
    <row r="3729" s="1" customFormat="1" x14ac:dyDescent="0.2"/>
    <row r="3730" s="1" customFormat="1" x14ac:dyDescent="0.2"/>
    <row r="3731" s="1" customFormat="1" x14ac:dyDescent="0.2"/>
    <row r="3732" s="1" customFormat="1" x14ac:dyDescent="0.2"/>
    <row r="3733" s="1" customFormat="1" x14ac:dyDescent="0.2"/>
    <row r="3734" s="1" customFormat="1" x14ac:dyDescent="0.2"/>
    <row r="3735" s="1" customFormat="1" x14ac:dyDescent="0.2"/>
    <row r="3736" s="1" customFormat="1" x14ac:dyDescent="0.2"/>
    <row r="3737" s="1" customFormat="1" x14ac:dyDescent="0.2"/>
    <row r="3738" s="1" customFormat="1" x14ac:dyDescent="0.2"/>
    <row r="3739" s="1" customFormat="1" x14ac:dyDescent="0.2"/>
    <row r="3740" s="1" customFormat="1" x14ac:dyDescent="0.2"/>
    <row r="3741" s="1" customFormat="1" x14ac:dyDescent="0.2"/>
    <row r="3742" s="1" customFormat="1" x14ac:dyDescent="0.2"/>
    <row r="3743" s="1" customFormat="1" x14ac:dyDescent="0.2"/>
    <row r="3744" s="1" customFormat="1" x14ac:dyDescent="0.2"/>
    <row r="3745" s="1" customFormat="1" x14ac:dyDescent="0.2"/>
    <row r="3746" s="1" customFormat="1" x14ac:dyDescent="0.2"/>
    <row r="3747" s="1" customFormat="1" x14ac:dyDescent="0.2"/>
    <row r="3748" s="1" customFormat="1" x14ac:dyDescent="0.2"/>
    <row r="3749" s="1" customFormat="1" x14ac:dyDescent="0.2"/>
    <row r="3750" s="1" customFormat="1" x14ac:dyDescent="0.2"/>
    <row r="3751" s="1" customFormat="1" x14ac:dyDescent="0.2"/>
    <row r="3752" s="1" customFormat="1" x14ac:dyDescent="0.2"/>
    <row r="3753" s="1" customFormat="1" x14ac:dyDescent="0.2"/>
    <row r="3754" s="1" customFormat="1" x14ac:dyDescent="0.2"/>
    <row r="3755" s="1" customFormat="1" x14ac:dyDescent="0.2"/>
    <row r="3756" s="1" customFormat="1" x14ac:dyDescent="0.2"/>
    <row r="3757" s="1" customFormat="1" x14ac:dyDescent="0.2"/>
    <row r="3758" s="1" customFormat="1" x14ac:dyDescent="0.2"/>
    <row r="3759" s="1" customFormat="1" x14ac:dyDescent="0.2"/>
    <row r="3760" s="1" customFormat="1" x14ac:dyDescent="0.2"/>
    <row r="3761" s="1" customFormat="1" x14ac:dyDescent="0.2"/>
    <row r="3762" s="1" customFormat="1" x14ac:dyDescent="0.2"/>
    <row r="3763" s="1" customFormat="1" x14ac:dyDescent="0.2"/>
    <row r="3764" s="1" customFormat="1" x14ac:dyDescent="0.2"/>
    <row r="3765" s="1" customFormat="1" x14ac:dyDescent="0.2"/>
    <row r="3766" s="1" customFormat="1" x14ac:dyDescent="0.2"/>
    <row r="3767" s="1" customFormat="1" x14ac:dyDescent="0.2"/>
    <row r="3768" s="1" customFormat="1" x14ac:dyDescent="0.2"/>
    <row r="3769" s="1" customFormat="1" x14ac:dyDescent="0.2"/>
    <row r="3770" s="1" customFormat="1" x14ac:dyDescent="0.2"/>
    <row r="3771" s="1" customFormat="1" x14ac:dyDescent="0.2"/>
    <row r="3772" s="1" customFormat="1" x14ac:dyDescent="0.2"/>
    <row r="3773" s="1" customFormat="1" x14ac:dyDescent="0.2"/>
    <row r="3774" s="1" customFormat="1" x14ac:dyDescent="0.2"/>
    <row r="3775" s="1" customFormat="1" x14ac:dyDescent="0.2"/>
    <row r="3776" s="1" customFormat="1" x14ac:dyDescent="0.2"/>
    <row r="3777" s="1" customFormat="1" x14ac:dyDescent="0.2"/>
    <row r="3778" s="1" customFormat="1" x14ac:dyDescent="0.2"/>
    <row r="3779" s="1" customFormat="1" x14ac:dyDescent="0.2"/>
    <row r="3780" s="1" customFormat="1" x14ac:dyDescent="0.2"/>
    <row r="3781" s="1" customFormat="1" x14ac:dyDescent="0.2"/>
    <row r="3782" s="1" customFormat="1" x14ac:dyDescent="0.2"/>
    <row r="3783" s="1" customFormat="1" x14ac:dyDescent="0.2"/>
    <row r="3784" s="1" customFormat="1" x14ac:dyDescent="0.2"/>
    <row r="3785" s="1" customFormat="1" x14ac:dyDescent="0.2"/>
    <row r="3786" s="1" customFormat="1" x14ac:dyDescent="0.2"/>
    <row r="3787" s="1" customFormat="1" x14ac:dyDescent="0.2"/>
    <row r="3788" s="1" customFormat="1" x14ac:dyDescent="0.2"/>
    <row r="3789" s="1" customFormat="1" x14ac:dyDescent="0.2"/>
    <row r="3790" s="1" customFormat="1" x14ac:dyDescent="0.2"/>
    <row r="3791" s="1" customFormat="1" x14ac:dyDescent="0.2"/>
    <row r="3792" s="1" customFormat="1" x14ac:dyDescent="0.2"/>
    <row r="3793" s="1" customFormat="1" x14ac:dyDescent="0.2"/>
    <row r="3794" s="1" customFormat="1" x14ac:dyDescent="0.2"/>
    <row r="3795" s="1" customFormat="1" x14ac:dyDescent="0.2"/>
    <row r="3796" s="1" customFormat="1" x14ac:dyDescent="0.2"/>
    <row r="3797" s="1" customFormat="1" x14ac:dyDescent="0.2"/>
    <row r="3798" s="1" customFormat="1" x14ac:dyDescent="0.2"/>
    <row r="3799" s="1" customFormat="1" x14ac:dyDescent="0.2"/>
    <row r="3800" s="1" customFormat="1" x14ac:dyDescent="0.2"/>
    <row r="3801" s="1" customFormat="1" x14ac:dyDescent="0.2"/>
    <row r="3802" s="1" customFormat="1" x14ac:dyDescent="0.2"/>
    <row r="3803" s="1" customFormat="1" x14ac:dyDescent="0.2"/>
    <row r="3804" s="1" customFormat="1" x14ac:dyDescent="0.2"/>
    <row r="3805" s="1" customFormat="1" x14ac:dyDescent="0.2"/>
    <row r="3806" s="1" customFormat="1" x14ac:dyDescent="0.2"/>
    <row r="3807" s="1" customFormat="1" x14ac:dyDescent="0.2"/>
    <row r="3808" s="1" customFormat="1" x14ac:dyDescent="0.2"/>
    <row r="3809" s="1" customFormat="1" x14ac:dyDescent="0.2"/>
    <row r="3810" s="1" customFormat="1" x14ac:dyDescent="0.2"/>
    <row r="3811" s="1" customFormat="1" x14ac:dyDescent="0.2"/>
    <row r="3812" s="1" customFormat="1" x14ac:dyDescent="0.2"/>
    <row r="3813" s="1" customFormat="1" x14ac:dyDescent="0.2"/>
    <row r="3814" s="1" customFormat="1" x14ac:dyDescent="0.2"/>
    <row r="3815" s="1" customFormat="1" x14ac:dyDescent="0.2"/>
    <row r="3816" s="1" customFormat="1" x14ac:dyDescent="0.2"/>
    <row r="3817" s="1" customFormat="1" x14ac:dyDescent="0.2"/>
    <row r="3818" s="1" customFormat="1" x14ac:dyDescent="0.2"/>
    <row r="3819" s="1" customFormat="1" x14ac:dyDescent="0.2"/>
    <row r="3820" s="1" customFormat="1" x14ac:dyDescent="0.2"/>
    <row r="3821" s="1" customFormat="1" x14ac:dyDescent="0.2"/>
    <row r="3822" s="1" customFormat="1" x14ac:dyDescent="0.2"/>
    <row r="3823" s="1" customFormat="1" x14ac:dyDescent="0.2"/>
    <row r="3824" s="1" customFormat="1" x14ac:dyDescent="0.2"/>
    <row r="3825" s="1" customFormat="1" x14ac:dyDescent="0.2"/>
    <row r="3826" s="1" customFormat="1" x14ac:dyDescent="0.2"/>
    <row r="3827" s="1" customFormat="1" x14ac:dyDescent="0.2"/>
    <row r="3828" s="1" customFormat="1" x14ac:dyDescent="0.2"/>
    <row r="3829" s="1" customFormat="1" x14ac:dyDescent="0.2"/>
    <row r="3830" s="1" customFormat="1" x14ac:dyDescent="0.2"/>
    <row r="3831" s="1" customFormat="1" x14ac:dyDescent="0.2"/>
    <row r="3832" s="1" customFormat="1" x14ac:dyDescent="0.2"/>
    <row r="3833" s="1" customFormat="1" x14ac:dyDescent="0.2"/>
    <row r="3834" s="1" customFormat="1" x14ac:dyDescent="0.2"/>
    <row r="3835" s="1" customFormat="1" x14ac:dyDescent="0.2"/>
    <row r="3836" s="1" customFormat="1" x14ac:dyDescent="0.2"/>
    <row r="3837" s="1" customFormat="1" x14ac:dyDescent="0.2"/>
    <row r="3838" s="1" customFormat="1" x14ac:dyDescent="0.2"/>
    <row r="3839" s="1" customFormat="1" x14ac:dyDescent="0.2"/>
    <row r="3840" s="1" customFormat="1" x14ac:dyDescent="0.2"/>
    <row r="3841" s="1" customFormat="1" x14ac:dyDescent="0.2"/>
    <row r="3842" s="1" customFormat="1" x14ac:dyDescent="0.2"/>
    <row r="3843" s="1" customFormat="1" x14ac:dyDescent="0.2"/>
    <row r="3844" s="1" customFormat="1" x14ac:dyDescent="0.2"/>
    <row r="3845" s="1" customFormat="1" x14ac:dyDescent="0.2"/>
    <row r="3846" s="1" customFormat="1" x14ac:dyDescent="0.2"/>
    <row r="3847" s="1" customFormat="1" x14ac:dyDescent="0.2"/>
    <row r="3848" s="1" customFormat="1" x14ac:dyDescent="0.2"/>
    <row r="3849" s="1" customFormat="1" x14ac:dyDescent="0.2"/>
    <row r="3850" s="1" customFormat="1" x14ac:dyDescent="0.2"/>
    <row r="3851" s="1" customFormat="1" x14ac:dyDescent="0.2"/>
    <row r="3852" s="1" customFormat="1" x14ac:dyDescent="0.2"/>
    <row r="3853" s="1" customFormat="1" x14ac:dyDescent="0.2"/>
    <row r="3854" s="1" customFormat="1" x14ac:dyDescent="0.2"/>
    <row r="3855" s="1" customFormat="1" x14ac:dyDescent="0.2"/>
    <row r="3856" s="1" customFormat="1" x14ac:dyDescent="0.2"/>
    <row r="3857" s="1" customFormat="1" x14ac:dyDescent="0.2"/>
    <row r="3858" s="1" customFormat="1" x14ac:dyDescent="0.2"/>
    <row r="3859" s="1" customFormat="1" x14ac:dyDescent="0.2"/>
    <row r="3860" s="1" customFormat="1" x14ac:dyDescent="0.2"/>
    <row r="3861" s="1" customFormat="1" x14ac:dyDescent="0.2"/>
    <row r="3862" s="1" customFormat="1" x14ac:dyDescent="0.2"/>
    <row r="3863" s="1" customFormat="1" x14ac:dyDescent="0.2"/>
    <row r="3864" s="1" customFormat="1" x14ac:dyDescent="0.2"/>
    <row r="3865" s="1" customFormat="1" x14ac:dyDescent="0.2"/>
    <row r="3866" s="1" customFormat="1" x14ac:dyDescent="0.2"/>
    <row r="3867" s="1" customFormat="1" x14ac:dyDescent="0.2"/>
    <row r="3868" s="1" customFormat="1" x14ac:dyDescent="0.2"/>
    <row r="3869" s="1" customFormat="1" x14ac:dyDescent="0.2"/>
    <row r="3870" s="1" customFormat="1" x14ac:dyDescent="0.2"/>
    <row r="3871" s="1" customFormat="1" x14ac:dyDescent="0.2"/>
    <row r="3872" s="1" customFormat="1" x14ac:dyDescent="0.2"/>
    <row r="3873" s="1" customFormat="1" x14ac:dyDescent="0.2"/>
    <row r="3874" s="1" customFormat="1" x14ac:dyDescent="0.2"/>
    <row r="3875" s="1" customFormat="1" x14ac:dyDescent="0.2"/>
    <row r="3876" s="1" customFormat="1" x14ac:dyDescent="0.2"/>
    <row r="3877" s="1" customFormat="1" x14ac:dyDescent="0.2"/>
    <row r="3878" s="1" customFormat="1" x14ac:dyDescent="0.2"/>
    <row r="3879" s="1" customFormat="1" x14ac:dyDescent="0.2"/>
    <row r="3880" s="1" customFormat="1" x14ac:dyDescent="0.2"/>
    <row r="3881" s="1" customFormat="1" x14ac:dyDescent="0.2"/>
    <row r="3882" s="1" customFormat="1" x14ac:dyDescent="0.2"/>
    <row r="3883" s="1" customFormat="1" x14ac:dyDescent="0.2"/>
    <row r="3884" s="1" customFormat="1" x14ac:dyDescent="0.2"/>
    <row r="3885" s="1" customFormat="1" x14ac:dyDescent="0.2"/>
    <row r="3886" s="1" customFormat="1" x14ac:dyDescent="0.2"/>
    <row r="3887" s="1" customFormat="1" x14ac:dyDescent="0.2"/>
    <row r="3888" s="1" customFormat="1" x14ac:dyDescent="0.2"/>
    <row r="3889" s="1" customFormat="1" x14ac:dyDescent="0.2"/>
    <row r="3890" s="1" customFormat="1" x14ac:dyDescent="0.2"/>
    <row r="3891" s="1" customFormat="1" x14ac:dyDescent="0.2"/>
    <row r="3892" s="1" customFormat="1" x14ac:dyDescent="0.2"/>
    <row r="3893" s="1" customFormat="1" x14ac:dyDescent="0.2"/>
    <row r="3894" s="1" customFormat="1" x14ac:dyDescent="0.2"/>
    <row r="3895" s="1" customFormat="1" x14ac:dyDescent="0.2"/>
    <row r="3896" s="1" customFormat="1" x14ac:dyDescent="0.2"/>
    <row r="3897" s="1" customFormat="1" x14ac:dyDescent="0.2"/>
    <row r="3898" s="1" customFormat="1" x14ac:dyDescent="0.2"/>
    <row r="3899" s="1" customFormat="1" x14ac:dyDescent="0.2"/>
    <row r="3900" s="1" customFormat="1" x14ac:dyDescent="0.2"/>
    <row r="3901" s="1" customFormat="1" x14ac:dyDescent="0.2"/>
    <row r="3902" s="1" customFormat="1" x14ac:dyDescent="0.2"/>
    <row r="3903" s="1" customFormat="1" x14ac:dyDescent="0.2"/>
    <row r="3904" s="1" customFormat="1" x14ac:dyDescent="0.2"/>
    <row r="3905" s="1" customFormat="1" x14ac:dyDescent="0.2"/>
    <row r="3906" s="1" customFormat="1" x14ac:dyDescent="0.2"/>
    <row r="3907" s="1" customFormat="1" x14ac:dyDescent="0.2"/>
    <row r="3908" s="1" customFormat="1" x14ac:dyDescent="0.2"/>
    <row r="3909" s="1" customFormat="1" x14ac:dyDescent="0.2"/>
    <row r="3910" s="1" customFormat="1" x14ac:dyDescent="0.2"/>
    <row r="3911" s="1" customFormat="1" x14ac:dyDescent="0.2"/>
    <row r="3912" s="1" customFormat="1" x14ac:dyDescent="0.2"/>
    <row r="3913" s="1" customFormat="1" x14ac:dyDescent="0.2"/>
    <row r="3914" s="1" customFormat="1" x14ac:dyDescent="0.2"/>
    <row r="3915" s="1" customFormat="1" x14ac:dyDescent="0.2"/>
    <row r="3916" s="1" customFormat="1" x14ac:dyDescent="0.2"/>
    <row r="3917" s="1" customFormat="1" x14ac:dyDescent="0.2"/>
    <row r="3918" s="1" customFormat="1" x14ac:dyDescent="0.2"/>
    <row r="3919" s="1" customFormat="1" x14ac:dyDescent="0.2"/>
    <row r="3920" s="1" customFormat="1" x14ac:dyDescent="0.2"/>
    <row r="3921" s="1" customFormat="1" x14ac:dyDescent="0.2"/>
    <row r="3922" s="1" customFormat="1" x14ac:dyDescent="0.2"/>
    <row r="3923" s="1" customFormat="1" x14ac:dyDescent="0.2"/>
    <row r="3924" s="1" customFormat="1" x14ac:dyDescent="0.2"/>
    <row r="3925" s="1" customFormat="1" x14ac:dyDescent="0.2"/>
    <row r="3926" s="1" customFormat="1" x14ac:dyDescent="0.2"/>
    <row r="3927" s="1" customFormat="1" x14ac:dyDescent="0.2"/>
    <row r="3928" s="1" customFormat="1" x14ac:dyDescent="0.2"/>
    <row r="3929" s="1" customFormat="1" x14ac:dyDescent="0.2"/>
    <row r="3930" s="1" customFormat="1" x14ac:dyDescent="0.2"/>
    <row r="3931" s="1" customFormat="1" x14ac:dyDescent="0.2"/>
    <row r="3932" s="1" customFormat="1" x14ac:dyDescent="0.2"/>
    <row r="3933" s="1" customFormat="1" x14ac:dyDescent="0.2"/>
    <row r="3934" s="1" customFormat="1" x14ac:dyDescent="0.2"/>
    <row r="3935" s="1" customFormat="1" x14ac:dyDescent="0.2"/>
    <row r="3936" s="1" customFormat="1" x14ac:dyDescent="0.2"/>
    <row r="3937" s="1" customFormat="1" x14ac:dyDescent="0.2"/>
    <row r="3938" s="1" customFormat="1" x14ac:dyDescent="0.2"/>
    <row r="3939" s="1" customFormat="1" x14ac:dyDescent="0.2"/>
    <row r="3940" s="1" customFormat="1" x14ac:dyDescent="0.2"/>
    <row r="3941" s="1" customFormat="1" x14ac:dyDescent="0.2"/>
    <row r="3942" s="1" customFormat="1" x14ac:dyDescent="0.2"/>
    <row r="3943" s="1" customFormat="1" x14ac:dyDescent="0.2"/>
    <row r="3944" s="1" customFormat="1" x14ac:dyDescent="0.2"/>
    <row r="3945" s="1" customFormat="1" x14ac:dyDescent="0.2"/>
    <row r="3946" s="1" customFormat="1" x14ac:dyDescent="0.2"/>
    <row r="3947" s="1" customFormat="1" x14ac:dyDescent="0.2"/>
    <row r="3948" s="1" customFormat="1" x14ac:dyDescent="0.2"/>
    <row r="3949" s="1" customFormat="1" x14ac:dyDescent="0.2"/>
    <row r="3950" s="1" customFormat="1" x14ac:dyDescent="0.2"/>
    <row r="3951" s="1" customFormat="1" x14ac:dyDescent="0.2"/>
    <row r="3952" s="1" customFormat="1" x14ac:dyDescent="0.2"/>
    <row r="3953" s="1" customFormat="1" x14ac:dyDescent="0.2"/>
    <row r="3954" s="1" customFormat="1" x14ac:dyDescent="0.2"/>
    <row r="3955" s="1" customFormat="1" x14ac:dyDescent="0.2"/>
    <row r="3956" s="1" customFormat="1" x14ac:dyDescent="0.2"/>
    <row r="3957" s="1" customFormat="1" x14ac:dyDescent="0.2"/>
    <row r="3958" s="1" customFormat="1" x14ac:dyDescent="0.2"/>
    <row r="3959" s="1" customFormat="1" x14ac:dyDescent="0.2"/>
    <row r="3960" s="1" customFormat="1" x14ac:dyDescent="0.2"/>
    <row r="3961" s="1" customFormat="1" x14ac:dyDescent="0.2"/>
    <row r="3962" s="1" customFormat="1" x14ac:dyDescent="0.2"/>
    <row r="3963" s="1" customFormat="1" x14ac:dyDescent="0.2"/>
    <row r="3964" s="1" customFormat="1" x14ac:dyDescent="0.2"/>
    <row r="3965" s="1" customFormat="1" x14ac:dyDescent="0.2"/>
    <row r="3966" s="1" customFormat="1" x14ac:dyDescent="0.2"/>
    <row r="3967" s="1" customFormat="1" x14ac:dyDescent="0.2"/>
    <row r="3968" s="1" customFormat="1" x14ac:dyDescent="0.2"/>
    <row r="3969" s="1" customFormat="1" x14ac:dyDescent="0.2"/>
    <row r="3970" s="1" customFormat="1" x14ac:dyDescent="0.2"/>
    <row r="3971" s="1" customFormat="1" x14ac:dyDescent="0.2"/>
    <row r="3972" s="1" customFormat="1" x14ac:dyDescent="0.2"/>
    <row r="3973" s="1" customFormat="1" x14ac:dyDescent="0.2"/>
    <row r="3974" s="1" customFormat="1" x14ac:dyDescent="0.2"/>
    <row r="3975" s="1" customFormat="1" x14ac:dyDescent="0.2"/>
    <row r="3976" s="1" customFormat="1" x14ac:dyDescent="0.2"/>
    <row r="3977" s="1" customFormat="1" x14ac:dyDescent="0.2"/>
    <row r="3978" s="1" customFormat="1" x14ac:dyDescent="0.2"/>
    <row r="3979" s="1" customFormat="1" x14ac:dyDescent="0.2"/>
    <row r="3980" s="1" customFormat="1" x14ac:dyDescent="0.2"/>
    <row r="3981" s="1" customFormat="1" x14ac:dyDescent="0.2"/>
    <row r="3982" s="1" customFormat="1" x14ac:dyDescent="0.2"/>
    <row r="3983" s="1" customFormat="1" x14ac:dyDescent="0.2"/>
    <row r="3984" s="1" customFormat="1" x14ac:dyDescent="0.2"/>
    <row r="3985" s="1" customFormat="1" x14ac:dyDescent="0.2"/>
    <row r="3986" s="1" customFormat="1" x14ac:dyDescent="0.2"/>
    <row r="3987" s="1" customFormat="1" x14ac:dyDescent="0.2"/>
    <row r="3988" s="1" customFormat="1" x14ac:dyDescent="0.2"/>
    <row r="3989" s="1" customFormat="1" x14ac:dyDescent="0.2"/>
    <row r="3990" s="1" customFormat="1" x14ac:dyDescent="0.2"/>
    <row r="3991" s="1" customFormat="1" x14ac:dyDescent="0.2"/>
    <row r="3992" s="1" customFormat="1" x14ac:dyDescent="0.2"/>
    <row r="3993" s="1" customFormat="1" x14ac:dyDescent="0.2"/>
    <row r="3994" s="1" customFormat="1" x14ac:dyDescent="0.2"/>
    <row r="3995" s="1" customFormat="1" x14ac:dyDescent="0.2"/>
    <row r="3996" s="1" customFormat="1" x14ac:dyDescent="0.2"/>
    <row r="3997" s="1" customFormat="1" x14ac:dyDescent="0.2"/>
    <row r="3998" s="1" customFormat="1" x14ac:dyDescent="0.2"/>
    <row r="3999" s="1" customFormat="1" x14ac:dyDescent="0.2"/>
    <row r="4000" s="1" customFormat="1" x14ac:dyDescent="0.2"/>
    <row r="4001" s="1" customFormat="1" x14ac:dyDescent="0.2"/>
    <row r="4002" s="1" customFormat="1" x14ac:dyDescent="0.2"/>
    <row r="4003" s="1" customFormat="1" x14ac:dyDescent="0.2"/>
    <row r="4004" s="1" customFormat="1" x14ac:dyDescent="0.2"/>
    <row r="4005" s="1" customFormat="1" x14ac:dyDescent="0.2"/>
    <row r="4006" s="1" customFormat="1" x14ac:dyDescent="0.2"/>
    <row r="4007" s="1" customFormat="1" x14ac:dyDescent="0.2"/>
    <row r="4008" s="1" customFormat="1" x14ac:dyDescent="0.2"/>
    <row r="4009" s="1" customFormat="1" x14ac:dyDescent="0.2"/>
    <row r="4010" s="1" customFormat="1" x14ac:dyDescent="0.2"/>
    <row r="4011" s="1" customFormat="1" x14ac:dyDescent="0.2"/>
    <row r="4012" s="1" customFormat="1" x14ac:dyDescent="0.2"/>
    <row r="4013" s="1" customFormat="1" x14ac:dyDescent="0.2"/>
    <row r="4014" s="1" customFormat="1" x14ac:dyDescent="0.2"/>
    <row r="4015" s="1" customFormat="1" x14ac:dyDescent="0.2"/>
    <row r="4016" s="1" customFormat="1" x14ac:dyDescent="0.2"/>
    <row r="4017" s="1" customFormat="1" x14ac:dyDescent="0.2"/>
    <row r="4018" s="1" customFormat="1" x14ac:dyDescent="0.2"/>
    <row r="4019" s="1" customFormat="1" x14ac:dyDescent="0.2"/>
    <row r="4020" s="1" customFormat="1" x14ac:dyDescent="0.2"/>
    <row r="4021" s="1" customFormat="1" x14ac:dyDescent="0.2"/>
    <row r="4022" s="1" customFormat="1" x14ac:dyDescent="0.2"/>
    <row r="4023" s="1" customFormat="1" x14ac:dyDescent="0.2"/>
    <row r="4024" s="1" customFormat="1" x14ac:dyDescent="0.2"/>
    <row r="4025" s="1" customFormat="1" x14ac:dyDescent="0.2"/>
    <row r="4026" s="1" customFormat="1" x14ac:dyDescent="0.2"/>
    <row r="4027" s="1" customFormat="1" x14ac:dyDescent="0.2"/>
    <row r="4028" s="1" customFormat="1" x14ac:dyDescent="0.2"/>
    <row r="4029" s="1" customFormat="1" x14ac:dyDescent="0.2"/>
    <row r="4030" s="1" customFormat="1" x14ac:dyDescent="0.2"/>
    <row r="4031" s="1" customFormat="1" x14ac:dyDescent="0.2"/>
    <row r="4032" s="1" customFormat="1" x14ac:dyDescent="0.2"/>
    <row r="4033" s="1" customFormat="1" x14ac:dyDescent="0.2"/>
    <row r="4034" s="1" customFormat="1" x14ac:dyDescent="0.2"/>
    <row r="4035" s="1" customFormat="1" x14ac:dyDescent="0.2"/>
    <row r="4036" s="1" customFormat="1" x14ac:dyDescent="0.2"/>
    <row r="4037" s="1" customFormat="1" x14ac:dyDescent="0.2"/>
    <row r="4038" s="1" customFormat="1" x14ac:dyDescent="0.2"/>
    <row r="4039" s="1" customFormat="1" x14ac:dyDescent="0.2"/>
    <row r="4040" s="1" customFormat="1" x14ac:dyDescent="0.2"/>
    <row r="4041" s="1" customFormat="1" x14ac:dyDescent="0.2"/>
    <row r="4042" s="1" customFormat="1" x14ac:dyDescent="0.2"/>
    <row r="4043" s="1" customFormat="1" x14ac:dyDescent="0.2"/>
    <row r="4044" s="1" customFormat="1" x14ac:dyDescent="0.2"/>
    <row r="4045" s="1" customFormat="1" x14ac:dyDescent="0.2"/>
    <row r="4046" s="1" customFormat="1" x14ac:dyDescent="0.2"/>
    <row r="4047" s="1" customFormat="1" x14ac:dyDescent="0.2"/>
    <row r="4048" s="1" customFormat="1" x14ac:dyDescent="0.2"/>
    <row r="4049" s="1" customFormat="1" x14ac:dyDescent="0.2"/>
    <row r="4050" s="1" customFormat="1" x14ac:dyDescent="0.2"/>
    <row r="4051" s="1" customFormat="1" x14ac:dyDescent="0.2"/>
    <row r="4052" s="1" customFormat="1" x14ac:dyDescent="0.2"/>
    <row r="4053" s="1" customFormat="1" x14ac:dyDescent="0.2"/>
    <row r="4054" s="1" customFormat="1" x14ac:dyDescent="0.2"/>
    <row r="4055" s="1" customFormat="1" x14ac:dyDescent="0.2"/>
    <row r="4056" s="1" customFormat="1" x14ac:dyDescent="0.2"/>
    <row r="4057" s="1" customFormat="1" x14ac:dyDescent="0.2"/>
    <row r="4058" s="1" customFormat="1" x14ac:dyDescent="0.2"/>
    <row r="4059" s="1" customFormat="1" x14ac:dyDescent="0.2"/>
    <row r="4060" s="1" customFormat="1" x14ac:dyDescent="0.2"/>
    <row r="4061" s="1" customFormat="1" x14ac:dyDescent="0.2"/>
    <row r="4062" s="1" customFormat="1" x14ac:dyDescent="0.2"/>
    <row r="4063" s="1" customFormat="1" x14ac:dyDescent="0.2"/>
    <row r="4064" s="1" customFormat="1" x14ac:dyDescent="0.2"/>
    <row r="4065" s="1" customFormat="1" x14ac:dyDescent="0.2"/>
    <row r="4066" s="1" customFormat="1" x14ac:dyDescent="0.2"/>
    <row r="4067" s="1" customFormat="1" x14ac:dyDescent="0.2"/>
    <row r="4068" s="1" customFormat="1" x14ac:dyDescent="0.2"/>
    <row r="4069" s="1" customFormat="1" x14ac:dyDescent="0.2"/>
    <row r="4070" s="1" customFormat="1" x14ac:dyDescent="0.2"/>
    <row r="4071" s="1" customFormat="1" x14ac:dyDescent="0.2"/>
    <row r="4072" s="1" customFormat="1" x14ac:dyDescent="0.2"/>
    <row r="4073" s="1" customFormat="1" x14ac:dyDescent="0.2"/>
    <row r="4074" s="1" customFormat="1" x14ac:dyDescent="0.2"/>
    <row r="4075" s="1" customFormat="1" x14ac:dyDescent="0.2"/>
    <row r="4076" s="1" customFormat="1" x14ac:dyDescent="0.2"/>
    <row r="4077" s="1" customFormat="1" x14ac:dyDescent="0.2"/>
    <row r="4078" s="1" customFormat="1" x14ac:dyDescent="0.2"/>
    <row r="4079" s="1" customFormat="1" x14ac:dyDescent="0.2"/>
    <row r="4080" s="1" customFormat="1" x14ac:dyDescent="0.2"/>
    <row r="4081" s="1" customFormat="1" x14ac:dyDescent="0.2"/>
    <row r="4082" s="1" customFormat="1" x14ac:dyDescent="0.2"/>
    <row r="4083" s="1" customFormat="1" x14ac:dyDescent="0.2"/>
    <row r="4084" s="1" customFormat="1" x14ac:dyDescent="0.2"/>
    <row r="4085" s="1" customFormat="1" x14ac:dyDescent="0.2"/>
    <row r="4086" s="1" customFormat="1" x14ac:dyDescent="0.2"/>
    <row r="4087" s="1" customFormat="1" x14ac:dyDescent="0.2"/>
    <row r="4088" s="1" customFormat="1" x14ac:dyDescent="0.2"/>
    <row r="4089" s="1" customFormat="1" x14ac:dyDescent="0.2"/>
    <row r="4090" s="1" customFormat="1" x14ac:dyDescent="0.2"/>
    <row r="4091" s="1" customFormat="1" x14ac:dyDescent="0.2"/>
    <row r="4092" s="1" customFormat="1" x14ac:dyDescent="0.2"/>
    <row r="4093" s="1" customFormat="1" x14ac:dyDescent="0.2"/>
    <row r="4094" s="1" customFormat="1" x14ac:dyDescent="0.2"/>
    <row r="4095" s="1" customFormat="1" x14ac:dyDescent="0.2"/>
    <row r="4096" s="1" customFormat="1" x14ac:dyDescent="0.2"/>
    <row r="4097" s="1" customFormat="1" x14ac:dyDescent="0.2"/>
    <row r="4098" s="1" customFormat="1" x14ac:dyDescent="0.2"/>
    <row r="4099" s="1" customFormat="1" x14ac:dyDescent="0.2"/>
    <row r="4100" s="1" customFormat="1" x14ac:dyDescent="0.2"/>
    <row r="4101" s="1" customFormat="1" x14ac:dyDescent="0.2"/>
    <row r="4102" s="1" customFormat="1" x14ac:dyDescent="0.2"/>
    <row r="4103" s="1" customFormat="1" x14ac:dyDescent="0.2"/>
    <row r="4104" s="1" customFormat="1" x14ac:dyDescent="0.2"/>
    <row r="4105" s="1" customFormat="1" x14ac:dyDescent="0.2"/>
    <row r="4106" s="1" customFormat="1" x14ac:dyDescent="0.2"/>
    <row r="4107" s="1" customFormat="1" x14ac:dyDescent="0.2"/>
    <row r="4108" s="1" customFormat="1" x14ac:dyDescent="0.2"/>
    <row r="4109" s="1" customFormat="1" x14ac:dyDescent="0.2"/>
    <row r="4110" s="1" customFormat="1" x14ac:dyDescent="0.2"/>
    <row r="4111" s="1" customFormat="1" x14ac:dyDescent="0.2"/>
    <row r="4112" s="1" customFormat="1" x14ac:dyDescent="0.2"/>
    <row r="4113" s="1" customFormat="1" x14ac:dyDescent="0.2"/>
    <row r="4114" s="1" customFormat="1" x14ac:dyDescent="0.2"/>
    <row r="4115" s="1" customFormat="1" x14ac:dyDescent="0.2"/>
    <row r="4116" s="1" customFormat="1" x14ac:dyDescent="0.2"/>
    <row r="4117" s="1" customFormat="1" x14ac:dyDescent="0.2"/>
    <row r="4118" s="1" customFormat="1" x14ac:dyDescent="0.2"/>
    <row r="4119" s="1" customFormat="1" x14ac:dyDescent="0.2"/>
    <row r="4120" s="1" customFormat="1" x14ac:dyDescent="0.2"/>
    <row r="4121" s="1" customFormat="1" x14ac:dyDescent="0.2"/>
    <row r="4122" s="1" customFormat="1" x14ac:dyDescent="0.2"/>
    <row r="4123" s="1" customFormat="1" x14ac:dyDescent="0.2"/>
    <row r="4124" s="1" customFormat="1" x14ac:dyDescent="0.2"/>
    <row r="4125" s="1" customFormat="1" x14ac:dyDescent="0.2"/>
    <row r="4126" s="1" customFormat="1" x14ac:dyDescent="0.2"/>
    <row r="4127" s="1" customFormat="1" x14ac:dyDescent="0.2"/>
    <row r="4128" s="1" customFormat="1" x14ac:dyDescent="0.2"/>
    <row r="4129" s="1" customFormat="1" x14ac:dyDescent="0.2"/>
    <row r="4130" s="1" customFormat="1" x14ac:dyDescent="0.2"/>
    <row r="4131" s="1" customFormat="1" x14ac:dyDescent="0.2"/>
    <row r="4132" s="1" customFormat="1" x14ac:dyDescent="0.2"/>
    <row r="4133" s="1" customFormat="1" x14ac:dyDescent="0.2"/>
    <row r="4134" s="1" customFormat="1" x14ac:dyDescent="0.2"/>
    <row r="4135" s="1" customFormat="1" x14ac:dyDescent="0.2"/>
    <row r="4136" s="1" customFormat="1" x14ac:dyDescent="0.2"/>
    <row r="4137" s="1" customFormat="1" x14ac:dyDescent="0.2"/>
    <row r="4138" s="1" customFormat="1" x14ac:dyDescent="0.2"/>
    <row r="4139" s="1" customFormat="1" x14ac:dyDescent="0.2"/>
    <row r="4140" s="1" customFormat="1" x14ac:dyDescent="0.2"/>
    <row r="4141" s="1" customFormat="1" x14ac:dyDescent="0.2"/>
    <row r="4142" s="1" customFormat="1" x14ac:dyDescent="0.2"/>
    <row r="4143" s="1" customFormat="1" x14ac:dyDescent="0.2"/>
    <row r="4144" s="1" customFormat="1" x14ac:dyDescent="0.2"/>
    <row r="4145" s="1" customFormat="1" x14ac:dyDescent="0.2"/>
    <row r="4146" s="1" customFormat="1" x14ac:dyDescent="0.2"/>
    <row r="4147" s="1" customFormat="1" x14ac:dyDescent="0.2"/>
    <row r="4148" s="1" customFormat="1" x14ac:dyDescent="0.2"/>
    <row r="4149" s="1" customFormat="1" x14ac:dyDescent="0.2"/>
    <row r="4150" s="1" customFormat="1" x14ac:dyDescent="0.2"/>
    <row r="4151" s="1" customFormat="1" x14ac:dyDescent="0.2"/>
    <row r="4152" s="1" customFormat="1" x14ac:dyDescent="0.2"/>
    <row r="4153" s="1" customFormat="1" x14ac:dyDescent="0.2"/>
    <row r="4154" s="1" customFormat="1" x14ac:dyDescent="0.2"/>
    <row r="4155" s="1" customFormat="1" x14ac:dyDescent="0.2"/>
    <row r="4156" s="1" customFormat="1" x14ac:dyDescent="0.2"/>
    <row r="4157" s="1" customFormat="1" x14ac:dyDescent="0.2"/>
    <row r="4158" s="1" customFormat="1" x14ac:dyDescent="0.2"/>
    <row r="4159" s="1" customFormat="1" x14ac:dyDescent="0.2"/>
    <row r="4160" s="1" customFormat="1" x14ac:dyDescent="0.2"/>
    <row r="4161" s="1" customFormat="1" x14ac:dyDescent="0.2"/>
    <row r="4162" s="1" customFormat="1" x14ac:dyDescent="0.2"/>
    <row r="4163" s="1" customFormat="1" x14ac:dyDescent="0.2"/>
    <row r="4164" s="1" customFormat="1" x14ac:dyDescent="0.2"/>
    <row r="4165" s="1" customFormat="1" x14ac:dyDescent="0.2"/>
    <row r="4166" s="1" customFormat="1" x14ac:dyDescent="0.2"/>
    <row r="4167" s="1" customFormat="1" x14ac:dyDescent="0.2"/>
    <row r="4168" s="1" customFormat="1" x14ac:dyDescent="0.2"/>
    <row r="4169" s="1" customFormat="1" x14ac:dyDescent="0.2"/>
    <row r="4170" s="1" customFormat="1" x14ac:dyDescent="0.2"/>
    <row r="4171" s="1" customFormat="1" x14ac:dyDescent="0.2"/>
    <row r="4172" s="1" customFormat="1" x14ac:dyDescent="0.2"/>
    <row r="4173" s="1" customFormat="1" x14ac:dyDescent="0.2"/>
    <row r="4174" s="1" customFormat="1" x14ac:dyDescent="0.2"/>
    <row r="4175" s="1" customFormat="1" x14ac:dyDescent="0.2"/>
    <row r="4176" s="1" customFormat="1" x14ac:dyDescent="0.2"/>
    <row r="4177" s="1" customFormat="1" x14ac:dyDescent="0.2"/>
    <row r="4178" s="1" customFormat="1" x14ac:dyDescent="0.2"/>
    <row r="4179" s="1" customFormat="1" x14ac:dyDescent="0.2"/>
    <row r="4180" s="1" customFormat="1" x14ac:dyDescent="0.2"/>
    <row r="4181" s="1" customFormat="1" x14ac:dyDescent="0.2"/>
    <row r="4182" s="1" customFormat="1" x14ac:dyDescent="0.2"/>
    <row r="4183" s="1" customFormat="1" x14ac:dyDescent="0.2"/>
    <row r="4184" s="1" customFormat="1" x14ac:dyDescent="0.2"/>
    <row r="4185" s="1" customFormat="1" x14ac:dyDescent="0.2"/>
    <row r="4186" s="1" customFormat="1" x14ac:dyDescent="0.2"/>
    <row r="4187" s="1" customFormat="1" x14ac:dyDescent="0.2"/>
    <row r="4188" s="1" customFormat="1" x14ac:dyDescent="0.2"/>
    <row r="4189" s="1" customFormat="1" x14ac:dyDescent="0.2"/>
    <row r="4190" s="1" customFormat="1" x14ac:dyDescent="0.2"/>
    <row r="4191" s="1" customFormat="1" x14ac:dyDescent="0.2"/>
    <row r="4192" s="1" customFormat="1" x14ac:dyDescent="0.2"/>
    <row r="4193" s="1" customFormat="1" x14ac:dyDescent="0.2"/>
    <row r="4194" s="1" customFormat="1" x14ac:dyDescent="0.2"/>
    <row r="4195" s="1" customFormat="1" x14ac:dyDescent="0.2"/>
    <row r="4196" s="1" customFormat="1" x14ac:dyDescent="0.2"/>
    <row r="4197" s="1" customFormat="1" x14ac:dyDescent="0.2"/>
    <row r="4198" s="1" customFormat="1" x14ac:dyDescent="0.2"/>
    <row r="4199" s="1" customFormat="1" x14ac:dyDescent="0.2"/>
    <row r="4200" s="1" customFormat="1" x14ac:dyDescent="0.2"/>
    <row r="4201" s="1" customFormat="1" x14ac:dyDescent="0.2"/>
    <row r="4202" s="1" customFormat="1" x14ac:dyDescent="0.2"/>
    <row r="4203" s="1" customFormat="1" x14ac:dyDescent="0.2"/>
    <row r="4204" s="1" customFormat="1" x14ac:dyDescent="0.2"/>
    <row r="4205" s="1" customFormat="1" x14ac:dyDescent="0.2"/>
    <row r="4206" s="1" customFormat="1" x14ac:dyDescent="0.2"/>
    <row r="4207" s="1" customFormat="1" x14ac:dyDescent="0.2"/>
    <row r="4208" s="1" customFormat="1" x14ac:dyDescent="0.2"/>
    <row r="4209" s="1" customFormat="1" x14ac:dyDescent="0.2"/>
    <row r="4210" s="1" customFormat="1" x14ac:dyDescent="0.2"/>
    <row r="4211" s="1" customFormat="1" x14ac:dyDescent="0.2"/>
    <row r="4212" s="1" customFormat="1" x14ac:dyDescent="0.2"/>
    <row r="4213" s="1" customFormat="1" x14ac:dyDescent="0.2"/>
    <row r="4214" s="1" customFormat="1" x14ac:dyDescent="0.2"/>
    <row r="4215" s="1" customFormat="1" x14ac:dyDescent="0.2"/>
    <row r="4216" s="1" customFormat="1" x14ac:dyDescent="0.2"/>
    <row r="4217" s="1" customFormat="1" x14ac:dyDescent="0.2"/>
    <row r="4218" s="1" customFormat="1" x14ac:dyDescent="0.2"/>
    <row r="4219" s="1" customFormat="1" x14ac:dyDescent="0.2"/>
    <row r="4220" s="1" customFormat="1" x14ac:dyDescent="0.2"/>
    <row r="4221" s="1" customFormat="1" x14ac:dyDescent="0.2"/>
    <row r="4222" s="1" customFormat="1" x14ac:dyDescent="0.2"/>
    <row r="4223" s="1" customFormat="1" x14ac:dyDescent="0.2"/>
    <row r="4224" s="1" customFormat="1" x14ac:dyDescent="0.2"/>
    <row r="4225" s="1" customFormat="1" x14ac:dyDescent="0.2"/>
    <row r="4226" s="1" customFormat="1" x14ac:dyDescent="0.2"/>
    <row r="4227" s="1" customFormat="1" x14ac:dyDescent="0.2"/>
    <row r="4228" s="1" customFormat="1" x14ac:dyDescent="0.2"/>
    <row r="4229" s="1" customFormat="1" x14ac:dyDescent="0.2"/>
    <row r="4230" s="1" customFormat="1" x14ac:dyDescent="0.2"/>
    <row r="4231" s="1" customFormat="1" x14ac:dyDescent="0.2"/>
    <row r="4232" s="1" customFormat="1" x14ac:dyDescent="0.2"/>
    <row r="4233" s="1" customFormat="1" x14ac:dyDescent="0.2"/>
    <row r="4234" s="1" customFormat="1" x14ac:dyDescent="0.2"/>
    <row r="4235" s="1" customFormat="1" x14ac:dyDescent="0.2"/>
    <row r="4236" s="1" customFormat="1" x14ac:dyDescent="0.2"/>
    <row r="4237" s="1" customFormat="1" x14ac:dyDescent="0.2"/>
    <row r="4238" s="1" customFormat="1" x14ac:dyDescent="0.2"/>
    <row r="4239" s="1" customFormat="1" x14ac:dyDescent="0.2"/>
    <row r="4240" s="1" customFormat="1" x14ac:dyDescent="0.2"/>
    <row r="4241" s="1" customFormat="1" x14ac:dyDescent="0.2"/>
    <row r="4242" s="1" customFormat="1" x14ac:dyDescent="0.2"/>
    <row r="4243" s="1" customFormat="1" x14ac:dyDescent="0.2"/>
    <row r="4244" s="1" customFormat="1" x14ac:dyDescent="0.2"/>
    <row r="4245" s="1" customFormat="1" x14ac:dyDescent="0.2"/>
    <row r="4246" s="1" customFormat="1" x14ac:dyDescent="0.2"/>
    <row r="4247" s="1" customFormat="1" x14ac:dyDescent="0.2"/>
    <row r="4248" s="1" customFormat="1" x14ac:dyDescent="0.2"/>
    <row r="4249" s="1" customFormat="1" x14ac:dyDescent="0.2"/>
    <row r="4250" s="1" customFormat="1" x14ac:dyDescent="0.2"/>
    <row r="4251" s="1" customFormat="1" x14ac:dyDescent="0.2"/>
    <row r="4252" s="1" customFormat="1" x14ac:dyDescent="0.2"/>
    <row r="4253" s="1" customFormat="1" x14ac:dyDescent="0.2"/>
    <row r="4254" s="1" customFormat="1" x14ac:dyDescent="0.2"/>
    <row r="4255" s="1" customFormat="1" x14ac:dyDescent="0.2"/>
    <row r="4256" s="1" customFormat="1" x14ac:dyDescent="0.2"/>
    <row r="4257" s="1" customFormat="1" x14ac:dyDescent="0.2"/>
    <row r="4258" s="1" customFormat="1" x14ac:dyDescent="0.2"/>
    <row r="4259" s="1" customFormat="1" x14ac:dyDescent="0.2"/>
    <row r="4260" s="1" customFormat="1" x14ac:dyDescent="0.2"/>
    <row r="4261" s="1" customFormat="1" x14ac:dyDescent="0.2"/>
    <row r="4262" s="1" customFormat="1" x14ac:dyDescent="0.2"/>
    <row r="4263" s="1" customFormat="1" x14ac:dyDescent="0.2"/>
    <row r="4264" s="1" customFormat="1" x14ac:dyDescent="0.2"/>
    <row r="4265" s="1" customFormat="1" x14ac:dyDescent="0.2"/>
    <row r="4266" s="1" customFormat="1" x14ac:dyDescent="0.2"/>
    <row r="4267" s="1" customFormat="1" x14ac:dyDescent="0.2"/>
    <row r="4268" s="1" customFormat="1" x14ac:dyDescent="0.2"/>
    <row r="4269" s="1" customFormat="1" x14ac:dyDescent="0.2"/>
    <row r="4270" s="1" customFormat="1" x14ac:dyDescent="0.2"/>
    <row r="4271" s="1" customFormat="1" x14ac:dyDescent="0.2"/>
    <row r="4272" s="1" customFormat="1" x14ac:dyDescent="0.2"/>
    <row r="4273" s="1" customFormat="1" x14ac:dyDescent="0.2"/>
    <row r="4274" s="1" customFormat="1" x14ac:dyDescent="0.2"/>
    <row r="4275" s="1" customFormat="1" x14ac:dyDescent="0.2"/>
    <row r="4276" s="1" customFormat="1" x14ac:dyDescent="0.2"/>
    <row r="4277" s="1" customFormat="1" x14ac:dyDescent="0.2"/>
    <row r="4278" s="1" customFormat="1" x14ac:dyDescent="0.2"/>
    <row r="4279" s="1" customFormat="1" x14ac:dyDescent="0.2"/>
    <row r="4280" s="1" customFormat="1" x14ac:dyDescent="0.2"/>
    <row r="4281" s="1" customFormat="1" x14ac:dyDescent="0.2"/>
    <row r="4282" s="1" customFormat="1" x14ac:dyDescent="0.2"/>
    <row r="4283" s="1" customFormat="1" x14ac:dyDescent="0.2"/>
    <row r="4284" s="1" customFormat="1" x14ac:dyDescent="0.2"/>
    <row r="4285" s="1" customFormat="1" x14ac:dyDescent="0.2"/>
    <row r="4286" s="1" customFormat="1" x14ac:dyDescent="0.2"/>
    <row r="4287" s="1" customFormat="1" x14ac:dyDescent="0.2"/>
    <row r="4288" s="1" customFormat="1" x14ac:dyDescent="0.2"/>
    <row r="4289" s="1" customFormat="1" x14ac:dyDescent="0.2"/>
    <row r="4290" s="1" customFormat="1" x14ac:dyDescent="0.2"/>
  </sheetData>
  <sheetProtection algorithmName="SHA-512" hashValue="siix0x8XQimoQrR16/IUamwjKbs9xDiwNeDPVAc7wWaPI1HO0oeyh5AFw1K9p8VNPkbN9B+PTsq/BL/nE3S/vQ==" saltValue="bw6FYWpaYgQB6LvU5P0zYA==" spinCount="100000" sheet="1" selectLockedCells="1"/>
  <mergeCells count="11">
    <mergeCell ref="B6:J6"/>
    <mergeCell ref="B4:J4"/>
    <mergeCell ref="B5:J5"/>
    <mergeCell ref="B14:D14"/>
    <mergeCell ref="B8:D8"/>
    <mergeCell ref="B12:D12"/>
    <mergeCell ref="B10:D10"/>
    <mergeCell ref="E8:J8"/>
    <mergeCell ref="E10:J10"/>
    <mergeCell ref="E12:J12"/>
    <mergeCell ref="E14:J14"/>
  </mergeCells>
  <phoneticPr fontId="1" type="noConversion"/>
  <dataValidations count="6">
    <dataValidation type="whole" allowBlank="1" showInputMessage="1" showErrorMessage="1" sqref="G17:G26">
      <formula1>2</formula1>
      <formula2>12</formula2>
    </dataValidation>
    <dataValidation type="whole" allowBlank="1" showInputMessage="1" showErrorMessage="1" sqref="H26">
      <formula1>0</formula1>
      <formula2>29</formula2>
    </dataValidation>
    <dataValidation type="whole" allowBlank="1" showInputMessage="1" showErrorMessage="1" sqref="F17:F26">
      <formula1>1</formula1>
      <formula2>10</formula2>
    </dataValidation>
    <dataValidation type="list" allowBlank="1" showInputMessage="1" showErrorMessage="1" sqref="E17 E19:E26">
      <formula1>Aktion</formula1>
    </dataValidation>
    <dataValidation type="list" allowBlank="1" showInputMessage="1" showErrorMessage="1" sqref="E18">
      <formula1>Aktion</formula1>
    </dataValidation>
    <dataValidation type="whole" allowBlank="1" showInputMessage="1" showErrorMessage="1" sqref="H17 H18 H19 H20 H21 H22 H23 H24 H25">
      <formula1>0</formula1>
      <formula2>29</formula2>
    </dataValidation>
  </dataValidations>
  <pageMargins left="0.56999999999999995" right="0.43" top="0.36" bottom="0.28000000000000003" header="0.34" footer="0.13"/>
  <pageSetup paperSize="9" scale="94" orientation="portrait" verticalDpi="2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Referenztabelle!$A$2:$A$354</xm:f>
          </x14:formula1>
          <xm:sqref>E8:J8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56"/>
  <sheetViews>
    <sheetView workbookViewId="0">
      <selection activeCell="E27" sqref="E27"/>
    </sheetView>
  </sheetViews>
  <sheetFormatPr baseColWidth="10" defaultRowHeight="15" x14ac:dyDescent="0.25"/>
  <cols>
    <col min="1" max="1" width="16.42578125" style="31" customWidth="1"/>
    <col min="2" max="2" width="32.85546875" style="31" customWidth="1"/>
    <col min="3" max="3" width="24.85546875" style="31" customWidth="1"/>
  </cols>
  <sheetData>
    <row r="1" spans="1:4" x14ac:dyDescent="0.25">
      <c r="A1" s="30" t="s">
        <v>351</v>
      </c>
      <c r="B1" s="30" t="s">
        <v>360</v>
      </c>
      <c r="C1" s="30" t="s">
        <v>9</v>
      </c>
      <c r="D1" t="s">
        <v>452</v>
      </c>
    </row>
    <row r="2" spans="1:4" x14ac:dyDescent="0.25">
      <c r="A2" s="33"/>
      <c r="B2" s="33"/>
      <c r="C2" s="33"/>
    </row>
    <row r="3" spans="1:4" x14ac:dyDescent="0.25">
      <c r="A3" s="33" t="s">
        <v>10</v>
      </c>
      <c r="B3" s="33" t="s">
        <v>453</v>
      </c>
      <c r="C3" s="33" t="s">
        <v>454</v>
      </c>
      <c r="D3" t="s">
        <v>1</v>
      </c>
    </row>
    <row r="4" spans="1:4" x14ac:dyDescent="0.25">
      <c r="A4" s="33" t="s">
        <v>11</v>
      </c>
      <c r="B4" s="33" t="s">
        <v>455</v>
      </c>
      <c r="C4" s="33" t="s">
        <v>456</v>
      </c>
      <c r="D4" t="s">
        <v>2</v>
      </c>
    </row>
    <row r="5" spans="1:4" x14ac:dyDescent="0.25">
      <c r="A5" s="33" t="s">
        <v>12</v>
      </c>
      <c r="B5" s="33" t="s">
        <v>457</v>
      </c>
      <c r="C5" s="33" t="s">
        <v>458</v>
      </c>
    </row>
    <row r="6" spans="1:4" x14ac:dyDescent="0.25">
      <c r="A6" s="33" t="s">
        <v>13</v>
      </c>
      <c r="B6" s="33" t="s">
        <v>361</v>
      </c>
      <c r="C6" s="33" t="s">
        <v>459</v>
      </c>
    </row>
    <row r="7" spans="1:4" x14ac:dyDescent="0.25">
      <c r="A7" s="33" t="s">
        <v>14</v>
      </c>
      <c r="B7" s="33" t="s">
        <v>460</v>
      </c>
      <c r="C7" s="33" t="s">
        <v>461</v>
      </c>
    </row>
    <row r="8" spans="1:4" x14ac:dyDescent="0.25">
      <c r="A8" s="33" t="s">
        <v>15</v>
      </c>
      <c r="B8" s="33" t="s">
        <v>462</v>
      </c>
      <c r="C8" s="33" t="s">
        <v>463</v>
      </c>
    </row>
    <row r="9" spans="1:4" x14ac:dyDescent="0.25">
      <c r="A9" s="33" t="s">
        <v>16</v>
      </c>
      <c r="B9" s="33" t="s">
        <v>362</v>
      </c>
      <c r="C9" s="33" t="s">
        <v>464</v>
      </c>
    </row>
    <row r="10" spans="1:4" x14ac:dyDescent="0.25">
      <c r="A10" s="33" t="s">
        <v>17</v>
      </c>
      <c r="B10" s="33" t="s">
        <v>363</v>
      </c>
      <c r="C10" s="33" t="s">
        <v>465</v>
      </c>
    </row>
    <row r="11" spans="1:4" x14ac:dyDescent="0.25">
      <c r="A11" s="33" t="s">
        <v>18</v>
      </c>
      <c r="B11" s="33" t="s">
        <v>466</v>
      </c>
      <c r="C11" s="33" t="s">
        <v>467</v>
      </c>
    </row>
    <row r="12" spans="1:4" x14ac:dyDescent="0.25">
      <c r="A12" s="33" t="s">
        <v>19</v>
      </c>
      <c r="B12" s="33" t="s">
        <v>364</v>
      </c>
      <c r="C12" s="33" t="s">
        <v>468</v>
      </c>
    </row>
    <row r="13" spans="1:4" x14ac:dyDescent="0.25">
      <c r="A13" s="33" t="s">
        <v>20</v>
      </c>
      <c r="B13" s="33" t="s">
        <v>469</v>
      </c>
      <c r="C13" s="33" t="s">
        <v>470</v>
      </c>
    </row>
    <row r="14" spans="1:4" x14ac:dyDescent="0.25">
      <c r="A14" s="33" t="s">
        <v>21</v>
      </c>
      <c r="B14" s="33" t="s">
        <v>471</v>
      </c>
      <c r="C14" s="33" t="s">
        <v>472</v>
      </c>
    </row>
    <row r="15" spans="1:4" x14ac:dyDescent="0.25">
      <c r="A15" s="33" t="s">
        <v>22</v>
      </c>
      <c r="B15" s="33" t="s">
        <v>473</v>
      </c>
      <c r="C15" s="33" t="s">
        <v>474</v>
      </c>
    </row>
    <row r="16" spans="1:4" x14ac:dyDescent="0.25">
      <c r="A16" s="33" t="s">
        <v>23</v>
      </c>
      <c r="B16" s="33" t="s">
        <v>475</v>
      </c>
      <c r="C16" s="33" t="s">
        <v>476</v>
      </c>
    </row>
    <row r="17" spans="1:3" x14ac:dyDescent="0.25">
      <c r="A17" s="33" t="s">
        <v>24</v>
      </c>
      <c r="B17" s="33" t="s">
        <v>477</v>
      </c>
      <c r="C17" s="33" t="s">
        <v>478</v>
      </c>
    </row>
    <row r="18" spans="1:3" x14ac:dyDescent="0.25">
      <c r="A18" s="33" t="s">
        <v>25</v>
      </c>
      <c r="B18" s="33" t="s">
        <v>477</v>
      </c>
      <c r="C18" s="33" t="s">
        <v>479</v>
      </c>
    </row>
    <row r="19" spans="1:3" x14ac:dyDescent="0.25">
      <c r="A19" s="33" t="s">
        <v>26</v>
      </c>
      <c r="B19" s="33" t="s">
        <v>480</v>
      </c>
      <c r="C19" s="33" t="s">
        <v>481</v>
      </c>
    </row>
    <row r="20" spans="1:3" x14ac:dyDescent="0.25">
      <c r="A20" s="33" t="s">
        <v>27</v>
      </c>
      <c r="B20" s="33" t="s">
        <v>482</v>
      </c>
      <c r="C20" s="33" t="s">
        <v>483</v>
      </c>
    </row>
    <row r="21" spans="1:3" x14ac:dyDescent="0.25">
      <c r="A21" s="33" t="s">
        <v>28</v>
      </c>
      <c r="B21" s="33" t="s">
        <v>365</v>
      </c>
      <c r="C21" s="33" t="s">
        <v>484</v>
      </c>
    </row>
    <row r="22" spans="1:3" x14ac:dyDescent="0.25">
      <c r="A22" s="33" t="s">
        <v>29</v>
      </c>
      <c r="B22" s="33" t="s">
        <v>485</v>
      </c>
      <c r="C22" s="33" t="s">
        <v>486</v>
      </c>
    </row>
    <row r="23" spans="1:3" x14ac:dyDescent="0.25">
      <c r="A23" s="33" t="s">
        <v>30</v>
      </c>
      <c r="B23" s="33" t="s">
        <v>366</v>
      </c>
      <c r="C23" s="33" t="s">
        <v>487</v>
      </c>
    </row>
    <row r="24" spans="1:3" x14ac:dyDescent="0.25">
      <c r="A24" s="33" t="s">
        <v>31</v>
      </c>
      <c r="B24" s="33" t="s">
        <v>488</v>
      </c>
      <c r="C24" s="33" t="s">
        <v>489</v>
      </c>
    </row>
    <row r="25" spans="1:3" x14ac:dyDescent="0.25">
      <c r="A25" s="33" t="s">
        <v>32</v>
      </c>
      <c r="B25" s="33" t="s">
        <v>367</v>
      </c>
      <c r="C25" s="33" t="s">
        <v>490</v>
      </c>
    </row>
    <row r="26" spans="1:3" x14ac:dyDescent="0.25">
      <c r="A26" s="33" t="s">
        <v>33</v>
      </c>
      <c r="B26" s="33" t="s">
        <v>368</v>
      </c>
      <c r="C26" s="33" t="s">
        <v>491</v>
      </c>
    </row>
    <row r="27" spans="1:3" x14ac:dyDescent="0.25">
      <c r="A27" s="33" t="s">
        <v>352</v>
      </c>
      <c r="B27" s="33" t="s">
        <v>369</v>
      </c>
      <c r="C27" s="33" t="s">
        <v>492</v>
      </c>
    </row>
    <row r="28" spans="1:3" x14ac:dyDescent="0.25">
      <c r="A28" s="33" t="s">
        <v>34</v>
      </c>
      <c r="B28" s="33" t="s">
        <v>493</v>
      </c>
      <c r="C28" s="33" t="s">
        <v>494</v>
      </c>
    </row>
    <row r="29" spans="1:3" x14ac:dyDescent="0.25">
      <c r="A29" s="33" t="s">
        <v>35</v>
      </c>
      <c r="B29" s="33" t="s">
        <v>370</v>
      </c>
      <c r="C29" s="33" t="s">
        <v>495</v>
      </c>
    </row>
    <row r="30" spans="1:3" x14ac:dyDescent="0.25">
      <c r="A30" s="33" t="s">
        <v>353</v>
      </c>
      <c r="B30" s="33" t="s">
        <v>496</v>
      </c>
      <c r="C30" s="33" t="s">
        <v>497</v>
      </c>
    </row>
    <row r="31" spans="1:3" x14ac:dyDescent="0.25">
      <c r="A31" s="33" t="s">
        <v>36</v>
      </c>
      <c r="B31" s="33" t="s">
        <v>371</v>
      </c>
      <c r="C31" s="33" t="s">
        <v>498</v>
      </c>
    </row>
    <row r="32" spans="1:3" x14ac:dyDescent="0.25">
      <c r="A32" s="33" t="s">
        <v>354</v>
      </c>
      <c r="B32" s="33" t="s">
        <v>499</v>
      </c>
      <c r="C32" s="33" t="s">
        <v>500</v>
      </c>
    </row>
    <row r="33" spans="1:3" x14ac:dyDescent="0.25">
      <c r="A33" s="33" t="s">
        <v>37</v>
      </c>
      <c r="B33" s="33" t="s">
        <v>372</v>
      </c>
      <c r="C33" s="33" t="s">
        <v>501</v>
      </c>
    </row>
    <row r="34" spans="1:3" x14ac:dyDescent="0.25">
      <c r="A34" s="33" t="s">
        <v>38</v>
      </c>
      <c r="B34" s="33" t="s">
        <v>502</v>
      </c>
      <c r="C34" s="33" t="s">
        <v>503</v>
      </c>
    </row>
    <row r="35" spans="1:3" x14ac:dyDescent="0.25">
      <c r="A35" s="33" t="s">
        <v>39</v>
      </c>
      <c r="B35" s="33" t="s">
        <v>373</v>
      </c>
      <c r="C35" s="33" t="s">
        <v>504</v>
      </c>
    </row>
    <row r="36" spans="1:3" x14ac:dyDescent="0.25">
      <c r="A36" s="33" t="s">
        <v>40</v>
      </c>
      <c r="B36" s="33" t="s">
        <v>505</v>
      </c>
      <c r="C36" s="33" t="s">
        <v>506</v>
      </c>
    </row>
    <row r="37" spans="1:3" x14ac:dyDescent="0.25">
      <c r="A37" s="33" t="s">
        <v>41</v>
      </c>
      <c r="B37" s="33" t="s">
        <v>374</v>
      </c>
      <c r="C37" s="33" t="s">
        <v>507</v>
      </c>
    </row>
    <row r="38" spans="1:3" x14ac:dyDescent="0.25">
      <c r="A38" s="33" t="s">
        <v>42</v>
      </c>
      <c r="B38" s="33" t="s">
        <v>508</v>
      </c>
      <c r="C38" s="33" t="s">
        <v>509</v>
      </c>
    </row>
    <row r="39" spans="1:3" x14ac:dyDescent="0.25">
      <c r="A39" s="33" t="s">
        <v>510</v>
      </c>
      <c r="B39" s="33" t="s">
        <v>511</v>
      </c>
      <c r="C39" s="33" t="s">
        <v>512</v>
      </c>
    </row>
    <row r="40" spans="1:3" x14ac:dyDescent="0.25">
      <c r="A40" s="33" t="s">
        <v>43</v>
      </c>
      <c r="B40" s="33" t="s">
        <v>44</v>
      </c>
      <c r="C40" s="33" t="s">
        <v>513</v>
      </c>
    </row>
    <row r="41" spans="1:3" x14ac:dyDescent="0.25">
      <c r="A41" s="33" t="s">
        <v>45</v>
      </c>
      <c r="B41" s="33" t="s">
        <v>514</v>
      </c>
      <c r="C41" s="33" t="s">
        <v>515</v>
      </c>
    </row>
    <row r="42" spans="1:3" x14ac:dyDescent="0.25">
      <c r="A42" s="33" t="s">
        <v>46</v>
      </c>
      <c r="B42" s="33" t="s">
        <v>516</v>
      </c>
      <c r="C42" s="33" t="s">
        <v>517</v>
      </c>
    </row>
    <row r="43" spans="1:3" x14ac:dyDescent="0.25">
      <c r="A43" s="33" t="s">
        <v>47</v>
      </c>
      <c r="B43" s="33" t="s">
        <v>518</v>
      </c>
      <c r="C43" s="33" t="s">
        <v>519</v>
      </c>
    </row>
    <row r="44" spans="1:3" x14ac:dyDescent="0.25">
      <c r="A44" s="33" t="s">
        <v>520</v>
      </c>
      <c r="B44" s="33" t="s">
        <v>521</v>
      </c>
      <c r="C44" s="33" t="s">
        <v>522</v>
      </c>
    </row>
    <row r="45" spans="1:3" x14ac:dyDescent="0.25">
      <c r="A45" s="33" t="s">
        <v>48</v>
      </c>
      <c r="B45" s="33" t="s">
        <v>375</v>
      </c>
      <c r="C45" s="33" t="s">
        <v>523</v>
      </c>
    </row>
    <row r="46" spans="1:3" x14ac:dyDescent="0.25">
      <c r="A46" s="33" t="s">
        <v>49</v>
      </c>
      <c r="B46" s="33" t="s">
        <v>524</v>
      </c>
      <c r="C46" s="33" t="s">
        <v>525</v>
      </c>
    </row>
    <row r="47" spans="1:3" x14ac:dyDescent="0.25">
      <c r="A47" s="33" t="s">
        <v>50</v>
      </c>
      <c r="B47" s="33" t="s">
        <v>526</v>
      </c>
      <c r="C47" s="33" t="s">
        <v>527</v>
      </c>
    </row>
    <row r="48" spans="1:3" x14ac:dyDescent="0.25">
      <c r="A48" s="33" t="s">
        <v>51</v>
      </c>
      <c r="B48" s="33" t="s">
        <v>376</v>
      </c>
      <c r="C48" s="33" t="s">
        <v>528</v>
      </c>
    </row>
    <row r="49" spans="1:3" x14ac:dyDescent="0.25">
      <c r="A49" s="33" t="s">
        <v>52</v>
      </c>
      <c r="B49" s="33" t="s">
        <v>377</v>
      </c>
      <c r="C49" s="33" t="s">
        <v>529</v>
      </c>
    </row>
    <row r="50" spans="1:3" x14ac:dyDescent="0.25">
      <c r="A50" s="33" t="s">
        <v>53</v>
      </c>
      <c r="B50" s="33" t="s">
        <v>378</v>
      </c>
      <c r="C50" s="33" t="s">
        <v>530</v>
      </c>
    </row>
    <row r="51" spans="1:3" x14ac:dyDescent="0.25">
      <c r="A51" s="33" t="s">
        <v>531</v>
      </c>
      <c r="B51" s="33" t="s">
        <v>532</v>
      </c>
      <c r="C51" s="33" t="s">
        <v>533</v>
      </c>
    </row>
    <row r="52" spans="1:3" x14ac:dyDescent="0.25">
      <c r="A52" s="33" t="s">
        <v>54</v>
      </c>
      <c r="B52" s="33" t="s">
        <v>534</v>
      </c>
      <c r="C52" s="33" t="s">
        <v>535</v>
      </c>
    </row>
    <row r="53" spans="1:3" x14ac:dyDescent="0.25">
      <c r="A53" s="33" t="s">
        <v>55</v>
      </c>
      <c r="B53" s="33" t="s">
        <v>536</v>
      </c>
      <c r="C53" s="33" t="s">
        <v>537</v>
      </c>
    </row>
    <row r="54" spans="1:3" x14ac:dyDescent="0.25">
      <c r="A54" s="33" t="s">
        <v>56</v>
      </c>
      <c r="B54" s="33" t="s">
        <v>538</v>
      </c>
      <c r="C54" s="33" t="s">
        <v>539</v>
      </c>
    </row>
    <row r="55" spans="1:3" x14ac:dyDescent="0.25">
      <c r="A55" s="33" t="s">
        <v>57</v>
      </c>
      <c r="B55" s="33" t="s">
        <v>379</v>
      </c>
      <c r="C55" s="33" t="s">
        <v>540</v>
      </c>
    </row>
    <row r="56" spans="1:3" x14ac:dyDescent="0.25">
      <c r="A56" s="33" t="s">
        <v>58</v>
      </c>
      <c r="B56" s="33" t="s">
        <v>541</v>
      </c>
      <c r="C56" s="33" t="s">
        <v>542</v>
      </c>
    </row>
    <row r="57" spans="1:3" x14ac:dyDescent="0.25">
      <c r="A57" s="33" t="s">
        <v>59</v>
      </c>
      <c r="B57" s="33" t="s">
        <v>380</v>
      </c>
      <c r="C57" s="33" t="s">
        <v>543</v>
      </c>
    </row>
    <row r="58" spans="1:3" x14ac:dyDescent="0.25">
      <c r="A58" s="33" t="s">
        <v>60</v>
      </c>
      <c r="B58" s="33" t="s">
        <v>381</v>
      </c>
      <c r="C58" s="33" t="s">
        <v>544</v>
      </c>
    </row>
    <row r="59" spans="1:3" x14ac:dyDescent="0.25">
      <c r="A59" s="33" t="s">
        <v>61</v>
      </c>
      <c r="B59" s="33" t="s">
        <v>545</v>
      </c>
      <c r="C59" s="33" t="s">
        <v>546</v>
      </c>
    </row>
    <row r="60" spans="1:3" x14ac:dyDescent="0.25">
      <c r="A60" s="33" t="s">
        <v>62</v>
      </c>
      <c r="B60" s="33" t="s">
        <v>547</v>
      </c>
      <c r="C60" s="33" t="s">
        <v>548</v>
      </c>
    </row>
    <row r="61" spans="1:3" x14ac:dyDescent="0.25">
      <c r="A61" s="33" t="s">
        <v>63</v>
      </c>
      <c r="B61" s="33" t="s">
        <v>549</v>
      </c>
      <c r="C61" s="33" t="s">
        <v>550</v>
      </c>
    </row>
    <row r="62" spans="1:3" x14ac:dyDescent="0.25">
      <c r="A62" s="33" t="s">
        <v>64</v>
      </c>
      <c r="B62" s="33" t="s">
        <v>382</v>
      </c>
      <c r="C62" s="33" t="s">
        <v>551</v>
      </c>
    </row>
    <row r="63" spans="1:3" x14ac:dyDescent="0.25">
      <c r="A63" s="33" t="s">
        <v>65</v>
      </c>
      <c r="B63" s="33" t="s">
        <v>552</v>
      </c>
      <c r="C63" s="33" t="s">
        <v>553</v>
      </c>
    </row>
    <row r="64" spans="1:3" x14ac:dyDescent="0.25">
      <c r="A64" s="33" t="s">
        <v>66</v>
      </c>
      <c r="B64" s="33" t="s">
        <v>554</v>
      </c>
      <c r="C64" s="33" t="s">
        <v>555</v>
      </c>
    </row>
    <row r="65" spans="1:3" x14ac:dyDescent="0.25">
      <c r="A65" s="33" t="s">
        <v>67</v>
      </c>
      <c r="B65" s="33" t="s">
        <v>556</v>
      </c>
      <c r="C65" s="33" t="s">
        <v>557</v>
      </c>
    </row>
    <row r="66" spans="1:3" x14ac:dyDescent="0.25">
      <c r="A66" s="33" t="s">
        <v>68</v>
      </c>
      <c r="B66" s="33" t="s">
        <v>558</v>
      </c>
      <c r="C66" s="33" t="s">
        <v>559</v>
      </c>
    </row>
    <row r="67" spans="1:3" x14ac:dyDescent="0.25">
      <c r="A67" s="33" t="s">
        <v>69</v>
      </c>
      <c r="B67" s="33" t="s">
        <v>560</v>
      </c>
      <c r="C67" s="33" t="s">
        <v>561</v>
      </c>
    </row>
    <row r="68" spans="1:3" x14ac:dyDescent="0.25">
      <c r="A68" s="33" t="s">
        <v>70</v>
      </c>
      <c r="B68" s="33" t="s">
        <v>560</v>
      </c>
      <c r="C68" s="33" t="s">
        <v>562</v>
      </c>
    </row>
    <row r="69" spans="1:3" x14ac:dyDescent="0.25">
      <c r="A69" s="33" t="s">
        <v>71</v>
      </c>
      <c r="B69" s="33" t="s">
        <v>563</v>
      </c>
      <c r="C69" s="34" t="s">
        <v>564</v>
      </c>
    </row>
    <row r="70" spans="1:3" x14ac:dyDescent="0.25">
      <c r="A70" s="33" t="s">
        <v>72</v>
      </c>
      <c r="B70" s="33" t="s">
        <v>565</v>
      </c>
      <c r="C70" s="33" t="s">
        <v>566</v>
      </c>
    </row>
    <row r="71" spans="1:3" x14ac:dyDescent="0.25">
      <c r="A71" s="33" t="s">
        <v>73</v>
      </c>
      <c r="B71" s="33" t="s">
        <v>567</v>
      </c>
      <c r="C71" s="33" t="s">
        <v>568</v>
      </c>
    </row>
    <row r="72" spans="1:3" x14ac:dyDescent="0.25">
      <c r="A72" s="33" t="s">
        <v>74</v>
      </c>
      <c r="B72" s="33" t="s">
        <v>383</v>
      </c>
      <c r="C72" s="33" t="s">
        <v>569</v>
      </c>
    </row>
    <row r="73" spans="1:3" x14ac:dyDescent="0.25">
      <c r="A73" s="33" t="s">
        <v>75</v>
      </c>
      <c r="B73" s="33" t="s">
        <v>384</v>
      </c>
      <c r="C73" s="33" t="s">
        <v>570</v>
      </c>
    </row>
    <row r="74" spans="1:3" x14ac:dyDescent="0.25">
      <c r="A74" s="33" t="s">
        <v>76</v>
      </c>
      <c r="B74" s="33" t="s">
        <v>571</v>
      </c>
      <c r="C74" s="33" t="s">
        <v>572</v>
      </c>
    </row>
    <row r="75" spans="1:3" x14ac:dyDescent="0.25">
      <c r="A75" s="33" t="s">
        <v>77</v>
      </c>
      <c r="B75" s="33" t="s">
        <v>385</v>
      </c>
      <c r="C75" s="33" t="s">
        <v>573</v>
      </c>
    </row>
    <row r="76" spans="1:3" x14ac:dyDescent="0.25">
      <c r="A76" s="33" t="s">
        <v>78</v>
      </c>
      <c r="B76" s="33" t="s">
        <v>574</v>
      </c>
      <c r="C76" s="33" t="s">
        <v>575</v>
      </c>
    </row>
    <row r="77" spans="1:3" x14ac:dyDescent="0.25">
      <c r="A77" s="33" t="s">
        <v>79</v>
      </c>
      <c r="B77" s="33" t="s">
        <v>576</v>
      </c>
      <c r="C77" s="33" t="s">
        <v>577</v>
      </c>
    </row>
    <row r="78" spans="1:3" x14ac:dyDescent="0.25">
      <c r="A78" s="33" t="s">
        <v>80</v>
      </c>
      <c r="B78" s="33" t="s">
        <v>578</v>
      </c>
      <c r="C78" s="33" t="s">
        <v>579</v>
      </c>
    </row>
    <row r="79" spans="1:3" x14ac:dyDescent="0.25">
      <c r="A79" s="33" t="s">
        <v>81</v>
      </c>
      <c r="B79" s="33" t="s">
        <v>578</v>
      </c>
      <c r="C79" s="33" t="s">
        <v>580</v>
      </c>
    </row>
    <row r="80" spans="1:3" x14ac:dyDescent="0.25">
      <c r="A80" s="33" t="s">
        <v>82</v>
      </c>
      <c r="B80" s="33" t="s">
        <v>386</v>
      </c>
      <c r="C80" s="33" t="s">
        <v>581</v>
      </c>
    </row>
    <row r="81" spans="1:3" x14ac:dyDescent="0.25">
      <c r="A81" s="33" t="s">
        <v>83</v>
      </c>
      <c r="B81" s="33" t="s">
        <v>387</v>
      </c>
      <c r="C81" s="33" t="s">
        <v>582</v>
      </c>
    </row>
    <row r="82" spans="1:3" x14ac:dyDescent="0.25">
      <c r="A82" s="33" t="s">
        <v>84</v>
      </c>
      <c r="B82" s="33" t="s">
        <v>583</v>
      </c>
      <c r="C82" s="33" t="s">
        <v>584</v>
      </c>
    </row>
    <row r="83" spans="1:3" x14ac:dyDescent="0.25">
      <c r="A83" s="33" t="s">
        <v>85</v>
      </c>
      <c r="B83" s="33" t="s">
        <v>388</v>
      </c>
      <c r="C83" s="33" t="s">
        <v>585</v>
      </c>
    </row>
    <row r="84" spans="1:3" x14ac:dyDescent="0.25">
      <c r="A84" s="33" t="s">
        <v>355</v>
      </c>
      <c r="B84" s="33" t="s">
        <v>389</v>
      </c>
      <c r="C84" s="33" t="s">
        <v>586</v>
      </c>
    </row>
    <row r="85" spans="1:3" x14ac:dyDescent="0.25">
      <c r="A85" s="33" t="s">
        <v>86</v>
      </c>
      <c r="B85" s="33" t="s">
        <v>587</v>
      </c>
      <c r="C85" s="33" t="s">
        <v>588</v>
      </c>
    </row>
    <row r="86" spans="1:3" x14ac:dyDescent="0.25">
      <c r="A86" s="33" t="s">
        <v>87</v>
      </c>
      <c r="B86" s="33" t="s">
        <v>589</v>
      </c>
      <c r="C86" s="33" t="s">
        <v>590</v>
      </c>
    </row>
    <row r="87" spans="1:3" x14ac:dyDescent="0.25">
      <c r="A87" s="33" t="s">
        <v>88</v>
      </c>
      <c r="B87" s="33" t="s">
        <v>591</v>
      </c>
      <c r="C87" s="33" t="s">
        <v>592</v>
      </c>
    </row>
    <row r="88" spans="1:3" x14ac:dyDescent="0.25">
      <c r="A88" s="33" t="s">
        <v>89</v>
      </c>
      <c r="B88" s="33" t="s">
        <v>593</v>
      </c>
      <c r="C88" s="33" t="s">
        <v>594</v>
      </c>
    </row>
    <row r="89" spans="1:3" x14ac:dyDescent="0.25">
      <c r="A89" s="33" t="s">
        <v>90</v>
      </c>
      <c r="B89" s="33" t="s">
        <v>595</v>
      </c>
      <c r="C89" s="33" t="s">
        <v>596</v>
      </c>
    </row>
    <row r="90" spans="1:3" x14ac:dyDescent="0.25">
      <c r="A90" s="33" t="s">
        <v>91</v>
      </c>
      <c r="B90" s="33" t="s">
        <v>597</v>
      </c>
      <c r="C90" s="33" t="s">
        <v>598</v>
      </c>
    </row>
    <row r="91" spans="1:3" x14ac:dyDescent="0.25">
      <c r="A91" s="33" t="s">
        <v>92</v>
      </c>
      <c r="B91" s="33" t="s">
        <v>390</v>
      </c>
      <c r="C91" s="33" t="s">
        <v>599</v>
      </c>
    </row>
    <row r="92" spans="1:3" x14ac:dyDescent="0.25">
      <c r="A92" s="33" t="s">
        <v>93</v>
      </c>
      <c r="B92" s="33" t="s">
        <v>600</v>
      </c>
      <c r="C92" s="33" t="s">
        <v>601</v>
      </c>
    </row>
    <row r="93" spans="1:3" x14ac:dyDescent="0.25">
      <c r="A93" s="33" t="s">
        <v>94</v>
      </c>
      <c r="B93" s="33" t="s">
        <v>391</v>
      </c>
      <c r="C93" s="33" t="s">
        <v>602</v>
      </c>
    </row>
    <row r="94" spans="1:3" x14ac:dyDescent="0.25">
      <c r="A94" s="33" t="s">
        <v>95</v>
      </c>
      <c r="B94" s="33" t="s">
        <v>603</v>
      </c>
      <c r="C94" s="33" t="s">
        <v>604</v>
      </c>
    </row>
    <row r="95" spans="1:3" x14ac:dyDescent="0.25">
      <c r="A95" s="33" t="s">
        <v>96</v>
      </c>
      <c r="B95" s="33" t="s">
        <v>605</v>
      </c>
      <c r="C95" s="33" t="s">
        <v>606</v>
      </c>
    </row>
    <row r="96" spans="1:3" x14ac:dyDescent="0.25">
      <c r="A96" s="33" t="s">
        <v>97</v>
      </c>
      <c r="B96" s="33" t="s">
        <v>607</v>
      </c>
      <c r="C96" s="33" t="s">
        <v>608</v>
      </c>
    </row>
    <row r="97" spans="1:3" x14ac:dyDescent="0.25">
      <c r="A97" s="33" t="s">
        <v>98</v>
      </c>
      <c r="B97" s="33" t="s">
        <v>392</v>
      </c>
      <c r="C97" s="33" t="s">
        <v>609</v>
      </c>
    </row>
    <row r="98" spans="1:3" x14ac:dyDescent="0.25">
      <c r="A98" s="33" t="s">
        <v>99</v>
      </c>
      <c r="B98" s="33" t="s">
        <v>393</v>
      </c>
      <c r="C98" s="33" t="s">
        <v>610</v>
      </c>
    </row>
    <row r="99" spans="1:3" x14ac:dyDescent="0.25">
      <c r="A99" s="33" t="s">
        <v>100</v>
      </c>
      <c r="B99" s="33" t="s">
        <v>611</v>
      </c>
      <c r="C99" s="33" t="s">
        <v>612</v>
      </c>
    </row>
    <row r="100" spans="1:3" x14ac:dyDescent="0.25">
      <c r="A100" s="33" t="s">
        <v>101</v>
      </c>
      <c r="B100" s="33" t="s">
        <v>613</v>
      </c>
      <c r="C100" s="33" t="s">
        <v>614</v>
      </c>
    </row>
    <row r="101" spans="1:3" x14ac:dyDescent="0.25">
      <c r="A101" s="33" t="s">
        <v>102</v>
      </c>
      <c r="B101" s="33" t="s">
        <v>615</v>
      </c>
      <c r="C101" s="33" t="s">
        <v>616</v>
      </c>
    </row>
    <row r="102" spans="1:3" x14ac:dyDescent="0.25">
      <c r="A102" s="33" t="s">
        <v>103</v>
      </c>
      <c r="B102" s="33" t="s">
        <v>617</v>
      </c>
      <c r="C102" s="33" t="s">
        <v>618</v>
      </c>
    </row>
    <row r="103" spans="1:3" x14ac:dyDescent="0.25">
      <c r="A103" s="33" t="s">
        <v>104</v>
      </c>
      <c r="B103" s="33" t="s">
        <v>394</v>
      </c>
      <c r="C103" s="33" t="s">
        <v>619</v>
      </c>
    </row>
    <row r="104" spans="1:3" x14ac:dyDescent="0.25">
      <c r="A104" s="33" t="s">
        <v>105</v>
      </c>
      <c r="B104" s="33" t="s">
        <v>620</v>
      </c>
      <c r="C104" s="33" t="s">
        <v>621</v>
      </c>
    </row>
    <row r="105" spans="1:3" x14ac:dyDescent="0.25">
      <c r="A105" s="33" t="s">
        <v>106</v>
      </c>
      <c r="B105" s="33" t="s">
        <v>395</v>
      </c>
      <c r="C105" s="33" t="s">
        <v>622</v>
      </c>
    </row>
    <row r="106" spans="1:3" x14ac:dyDescent="0.25">
      <c r="A106" s="33" t="s">
        <v>107</v>
      </c>
      <c r="B106" s="33" t="s">
        <v>623</v>
      </c>
      <c r="C106" s="33" t="s">
        <v>624</v>
      </c>
    </row>
    <row r="107" spans="1:3" x14ac:dyDescent="0.25">
      <c r="A107" s="33" t="s">
        <v>108</v>
      </c>
      <c r="B107" s="33" t="s">
        <v>625</v>
      </c>
      <c r="C107" s="33" t="s">
        <v>626</v>
      </c>
    </row>
    <row r="108" spans="1:3" x14ac:dyDescent="0.25">
      <c r="A108" s="33" t="s">
        <v>109</v>
      </c>
      <c r="B108" s="33" t="s">
        <v>627</v>
      </c>
      <c r="C108" s="33" t="s">
        <v>628</v>
      </c>
    </row>
    <row r="109" spans="1:3" x14ac:dyDescent="0.25">
      <c r="A109" s="33" t="s">
        <v>110</v>
      </c>
      <c r="B109" s="33" t="s">
        <v>629</v>
      </c>
      <c r="C109" s="33" t="s">
        <v>630</v>
      </c>
    </row>
    <row r="110" spans="1:3" x14ac:dyDescent="0.25">
      <c r="A110" s="33" t="s">
        <v>111</v>
      </c>
      <c r="B110" s="33" t="s">
        <v>631</v>
      </c>
      <c r="C110" s="33" t="s">
        <v>632</v>
      </c>
    </row>
    <row r="111" spans="1:3" x14ac:dyDescent="0.25">
      <c r="A111" s="33" t="s">
        <v>112</v>
      </c>
      <c r="B111" s="33" t="s">
        <v>633</v>
      </c>
      <c r="C111" s="33" t="s">
        <v>634</v>
      </c>
    </row>
    <row r="112" spans="1:3" x14ac:dyDescent="0.25">
      <c r="A112" s="33" t="s">
        <v>113</v>
      </c>
      <c r="B112" s="33" t="s">
        <v>635</v>
      </c>
      <c r="C112" s="33" t="s">
        <v>636</v>
      </c>
    </row>
    <row r="113" spans="1:3" x14ac:dyDescent="0.25">
      <c r="A113" s="33" t="s">
        <v>114</v>
      </c>
      <c r="B113" s="33" t="s">
        <v>396</v>
      </c>
      <c r="C113" s="33" t="s">
        <v>637</v>
      </c>
    </row>
    <row r="114" spans="1:3" x14ac:dyDescent="0.25">
      <c r="A114" s="33" t="s">
        <v>115</v>
      </c>
      <c r="B114" s="33" t="s">
        <v>397</v>
      </c>
      <c r="C114" s="33" t="s">
        <v>638</v>
      </c>
    </row>
    <row r="115" spans="1:3" x14ac:dyDescent="0.25">
      <c r="A115" s="33" t="s">
        <v>116</v>
      </c>
      <c r="B115" s="33" t="s">
        <v>639</v>
      </c>
      <c r="C115" s="33" t="s">
        <v>640</v>
      </c>
    </row>
    <row r="116" spans="1:3" x14ac:dyDescent="0.25">
      <c r="A116" s="33" t="s">
        <v>117</v>
      </c>
      <c r="B116" s="33" t="s">
        <v>398</v>
      </c>
      <c r="C116" s="33" t="s">
        <v>641</v>
      </c>
    </row>
    <row r="117" spans="1:3" x14ac:dyDescent="0.25">
      <c r="A117" s="33" t="s">
        <v>118</v>
      </c>
      <c r="B117" s="33" t="s">
        <v>642</v>
      </c>
      <c r="C117" s="33" t="s">
        <v>643</v>
      </c>
    </row>
    <row r="118" spans="1:3" x14ac:dyDescent="0.25">
      <c r="A118" s="33" t="s">
        <v>119</v>
      </c>
      <c r="B118" s="33" t="s">
        <v>644</v>
      </c>
      <c r="C118" s="33" t="s">
        <v>645</v>
      </c>
    </row>
    <row r="119" spans="1:3" x14ac:dyDescent="0.25">
      <c r="A119" s="33" t="s">
        <v>120</v>
      </c>
      <c r="B119" s="33" t="s">
        <v>646</v>
      </c>
      <c r="C119" s="33" t="s">
        <v>647</v>
      </c>
    </row>
    <row r="120" spans="1:3" x14ac:dyDescent="0.25">
      <c r="A120" s="33" t="s">
        <v>121</v>
      </c>
      <c r="B120" s="33" t="s">
        <v>646</v>
      </c>
      <c r="C120" s="33" t="s">
        <v>648</v>
      </c>
    </row>
    <row r="121" spans="1:3" x14ac:dyDescent="0.25">
      <c r="A121" s="33" t="s">
        <v>649</v>
      </c>
      <c r="B121" s="33" t="s">
        <v>650</v>
      </c>
      <c r="C121" s="33" t="s">
        <v>651</v>
      </c>
    </row>
    <row r="122" spans="1:3" x14ac:dyDescent="0.25">
      <c r="A122" s="33" t="s">
        <v>122</v>
      </c>
      <c r="B122" s="33" t="s">
        <v>652</v>
      </c>
      <c r="C122" s="33" t="s">
        <v>653</v>
      </c>
    </row>
    <row r="123" spans="1:3" x14ac:dyDescent="0.25">
      <c r="A123" s="33" t="s">
        <v>123</v>
      </c>
      <c r="B123" s="33" t="s">
        <v>654</v>
      </c>
      <c r="C123" s="33" t="s">
        <v>655</v>
      </c>
    </row>
    <row r="124" spans="1:3" x14ac:dyDescent="0.25">
      <c r="A124" s="33" t="s">
        <v>124</v>
      </c>
      <c r="B124" s="33" t="s">
        <v>656</v>
      </c>
      <c r="C124" s="33" t="s">
        <v>657</v>
      </c>
    </row>
    <row r="125" spans="1:3" x14ac:dyDescent="0.25">
      <c r="A125" s="33" t="s">
        <v>125</v>
      </c>
      <c r="B125" s="33" t="s">
        <v>399</v>
      </c>
      <c r="C125" s="33" t="s">
        <v>658</v>
      </c>
    </row>
    <row r="126" spans="1:3" x14ac:dyDescent="0.25">
      <c r="A126" s="33" t="s">
        <v>126</v>
      </c>
      <c r="B126" s="33" t="s">
        <v>659</v>
      </c>
      <c r="C126" s="33" t="s">
        <v>660</v>
      </c>
    </row>
    <row r="127" spans="1:3" x14ac:dyDescent="0.25">
      <c r="A127" s="33" t="s">
        <v>127</v>
      </c>
      <c r="B127" s="33" t="s">
        <v>661</v>
      </c>
      <c r="C127" s="33" t="s">
        <v>662</v>
      </c>
    </row>
    <row r="128" spans="1:3" x14ac:dyDescent="0.25">
      <c r="A128" s="33" t="s">
        <v>356</v>
      </c>
      <c r="B128" s="33" t="s">
        <v>663</v>
      </c>
      <c r="C128" s="33" t="s">
        <v>664</v>
      </c>
    </row>
    <row r="129" spans="1:3" x14ac:dyDescent="0.25">
      <c r="A129" s="33" t="s">
        <v>128</v>
      </c>
      <c r="B129" s="33" t="s">
        <v>665</v>
      </c>
      <c r="C129" s="33" t="s">
        <v>666</v>
      </c>
    </row>
    <row r="130" spans="1:3" x14ac:dyDescent="0.25">
      <c r="A130" s="33" t="s">
        <v>129</v>
      </c>
      <c r="B130" s="33" t="s">
        <v>667</v>
      </c>
      <c r="C130" s="33" t="s">
        <v>668</v>
      </c>
    </row>
    <row r="131" spans="1:3" x14ac:dyDescent="0.25">
      <c r="A131" s="33" t="s">
        <v>130</v>
      </c>
      <c r="B131" s="33" t="s">
        <v>669</v>
      </c>
      <c r="C131" s="33" t="s">
        <v>670</v>
      </c>
    </row>
    <row r="132" spans="1:3" x14ac:dyDescent="0.25">
      <c r="A132" s="33" t="s">
        <v>131</v>
      </c>
      <c r="B132" s="33" t="s">
        <v>671</v>
      </c>
      <c r="C132" s="33" t="s">
        <v>672</v>
      </c>
    </row>
    <row r="133" spans="1:3" x14ac:dyDescent="0.25">
      <c r="A133" s="33" t="s">
        <v>132</v>
      </c>
      <c r="B133" s="33" t="s">
        <v>673</v>
      </c>
      <c r="C133" s="33" t="s">
        <v>674</v>
      </c>
    </row>
    <row r="134" spans="1:3" x14ac:dyDescent="0.25">
      <c r="A134" s="33" t="s">
        <v>133</v>
      </c>
      <c r="B134" s="33" t="s">
        <v>675</v>
      </c>
      <c r="C134" s="33" t="s">
        <v>676</v>
      </c>
    </row>
    <row r="135" spans="1:3" x14ac:dyDescent="0.25">
      <c r="A135" s="33" t="s">
        <v>134</v>
      </c>
      <c r="B135" s="33" t="s">
        <v>677</v>
      </c>
      <c r="C135" s="33" t="s">
        <v>678</v>
      </c>
    </row>
    <row r="136" spans="1:3" x14ac:dyDescent="0.25">
      <c r="A136" s="33" t="s">
        <v>135</v>
      </c>
      <c r="B136" s="33" t="s">
        <v>679</v>
      </c>
      <c r="C136" s="33" t="s">
        <v>680</v>
      </c>
    </row>
    <row r="137" spans="1:3" x14ac:dyDescent="0.25">
      <c r="A137" s="33" t="s">
        <v>136</v>
      </c>
      <c r="B137" s="33" t="s">
        <v>681</v>
      </c>
      <c r="C137" s="33" t="s">
        <v>682</v>
      </c>
    </row>
    <row r="138" spans="1:3" x14ac:dyDescent="0.25">
      <c r="A138" s="33" t="s">
        <v>137</v>
      </c>
      <c r="B138" s="33" t="s">
        <v>683</v>
      </c>
      <c r="C138" s="33" t="s">
        <v>684</v>
      </c>
    </row>
    <row r="139" spans="1:3" x14ac:dyDescent="0.25">
      <c r="A139" s="33" t="s">
        <v>138</v>
      </c>
      <c r="B139" s="33" t="s">
        <v>685</v>
      </c>
      <c r="C139" s="33" t="s">
        <v>686</v>
      </c>
    </row>
    <row r="140" spans="1:3" x14ac:dyDescent="0.25">
      <c r="A140" s="33" t="s">
        <v>687</v>
      </c>
      <c r="B140" s="33" t="s">
        <v>688</v>
      </c>
      <c r="C140" s="33" t="s">
        <v>689</v>
      </c>
    </row>
    <row r="141" spans="1:3" x14ac:dyDescent="0.25">
      <c r="A141" s="33" t="s">
        <v>139</v>
      </c>
      <c r="B141" s="33" t="s">
        <v>690</v>
      </c>
      <c r="C141" s="33" t="s">
        <v>691</v>
      </c>
    </row>
    <row r="142" spans="1:3" x14ac:dyDescent="0.25">
      <c r="A142" s="33" t="s">
        <v>140</v>
      </c>
      <c r="B142" s="33" t="s">
        <v>400</v>
      </c>
      <c r="C142" s="33" t="s">
        <v>692</v>
      </c>
    </row>
    <row r="143" spans="1:3" x14ac:dyDescent="0.25">
      <c r="A143" s="33" t="s">
        <v>141</v>
      </c>
      <c r="B143" s="33" t="s">
        <v>693</v>
      </c>
      <c r="C143" s="33" t="s">
        <v>694</v>
      </c>
    </row>
    <row r="144" spans="1:3" x14ac:dyDescent="0.25">
      <c r="A144" s="33" t="s">
        <v>142</v>
      </c>
      <c r="B144" s="33" t="s">
        <v>401</v>
      </c>
      <c r="C144" s="33" t="s">
        <v>695</v>
      </c>
    </row>
    <row r="145" spans="1:3" x14ac:dyDescent="0.25">
      <c r="A145" s="33" t="s">
        <v>143</v>
      </c>
      <c r="B145" s="33" t="s">
        <v>696</v>
      </c>
      <c r="C145" s="33" t="s">
        <v>697</v>
      </c>
    </row>
    <row r="146" spans="1:3" x14ac:dyDescent="0.25">
      <c r="A146" s="33" t="s">
        <v>144</v>
      </c>
      <c r="B146" s="33" t="s">
        <v>402</v>
      </c>
      <c r="C146" s="33" t="s">
        <v>698</v>
      </c>
    </row>
    <row r="147" spans="1:3" x14ac:dyDescent="0.25">
      <c r="A147" s="33" t="s">
        <v>145</v>
      </c>
      <c r="B147" s="33" t="s">
        <v>146</v>
      </c>
      <c r="C147" s="33" t="s">
        <v>699</v>
      </c>
    </row>
    <row r="148" spans="1:3" x14ac:dyDescent="0.25">
      <c r="A148" s="33" t="s">
        <v>147</v>
      </c>
      <c r="B148" s="33" t="s">
        <v>700</v>
      </c>
      <c r="C148" s="33" t="s">
        <v>701</v>
      </c>
    </row>
    <row r="149" spans="1:3" x14ac:dyDescent="0.25">
      <c r="A149" s="33" t="s">
        <v>702</v>
      </c>
      <c r="B149" s="33" t="s">
        <v>703</v>
      </c>
      <c r="C149" s="33" t="s">
        <v>704</v>
      </c>
    </row>
    <row r="150" spans="1:3" x14ac:dyDescent="0.25">
      <c r="A150" s="33" t="s">
        <v>148</v>
      </c>
      <c r="B150" s="33" t="s">
        <v>149</v>
      </c>
      <c r="C150" s="33" t="s">
        <v>705</v>
      </c>
    </row>
    <row r="151" spans="1:3" x14ac:dyDescent="0.25">
      <c r="A151" s="33" t="s">
        <v>150</v>
      </c>
      <c r="B151" s="33" t="s">
        <v>706</v>
      </c>
      <c r="C151" s="33" t="s">
        <v>707</v>
      </c>
    </row>
    <row r="152" spans="1:3" x14ac:dyDescent="0.25">
      <c r="A152" s="33" t="s">
        <v>151</v>
      </c>
      <c r="B152" s="33" t="s">
        <v>708</v>
      </c>
      <c r="C152" s="33" t="s">
        <v>709</v>
      </c>
    </row>
    <row r="153" spans="1:3" x14ac:dyDescent="0.25">
      <c r="A153" s="33" t="s">
        <v>152</v>
      </c>
      <c r="B153" s="33" t="s">
        <v>708</v>
      </c>
      <c r="C153" s="33" t="s">
        <v>710</v>
      </c>
    </row>
    <row r="154" spans="1:3" x14ac:dyDescent="0.25">
      <c r="A154" s="33" t="s">
        <v>153</v>
      </c>
      <c r="B154" s="33" t="s">
        <v>711</v>
      </c>
      <c r="C154" s="33" t="s">
        <v>712</v>
      </c>
    </row>
    <row r="155" spans="1:3" x14ac:dyDescent="0.25">
      <c r="A155" s="33" t="s">
        <v>154</v>
      </c>
      <c r="B155" s="33" t="s">
        <v>713</v>
      </c>
      <c r="C155" s="33" t="s">
        <v>714</v>
      </c>
    </row>
    <row r="156" spans="1:3" x14ac:dyDescent="0.25">
      <c r="A156" s="33" t="s">
        <v>155</v>
      </c>
      <c r="B156" s="33" t="s">
        <v>715</v>
      </c>
      <c r="C156" s="33" t="s">
        <v>716</v>
      </c>
    </row>
    <row r="157" spans="1:3" x14ac:dyDescent="0.25">
      <c r="A157" s="33" t="s">
        <v>156</v>
      </c>
      <c r="B157" s="33" t="s">
        <v>717</v>
      </c>
      <c r="C157" s="33" t="s">
        <v>718</v>
      </c>
    </row>
    <row r="158" spans="1:3" x14ac:dyDescent="0.25">
      <c r="A158" s="33" t="s">
        <v>157</v>
      </c>
      <c r="B158" s="33" t="s">
        <v>719</v>
      </c>
      <c r="C158" s="33" t="s">
        <v>720</v>
      </c>
    </row>
    <row r="159" spans="1:3" x14ac:dyDescent="0.25">
      <c r="A159" s="33" t="s">
        <v>158</v>
      </c>
      <c r="B159" s="33" t="s">
        <v>403</v>
      </c>
      <c r="C159" s="33" t="s">
        <v>721</v>
      </c>
    </row>
    <row r="160" spans="1:3" x14ac:dyDescent="0.25">
      <c r="A160" s="33" t="s">
        <v>159</v>
      </c>
      <c r="B160" s="33" t="s">
        <v>404</v>
      </c>
      <c r="C160" s="33" t="s">
        <v>722</v>
      </c>
    </row>
    <row r="161" spans="1:3" x14ac:dyDescent="0.25">
      <c r="A161" s="33" t="s">
        <v>160</v>
      </c>
      <c r="B161" s="33" t="s">
        <v>723</v>
      </c>
      <c r="C161" s="33" t="s">
        <v>724</v>
      </c>
    </row>
    <row r="162" spans="1:3" x14ac:dyDescent="0.25">
      <c r="A162" s="33" t="s">
        <v>161</v>
      </c>
      <c r="B162" s="33" t="s">
        <v>725</v>
      </c>
      <c r="C162" s="33" t="s">
        <v>726</v>
      </c>
    </row>
    <row r="163" spans="1:3" x14ac:dyDescent="0.25">
      <c r="A163" s="33" t="s">
        <v>162</v>
      </c>
      <c r="B163" s="33" t="s">
        <v>405</v>
      </c>
      <c r="C163" s="33" t="s">
        <v>727</v>
      </c>
    </row>
    <row r="164" spans="1:3" x14ac:dyDescent="0.25">
      <c r="A164" s="33" t="s">
        <v>163</v>
      </c>
      <c r="B164" s="33" t="s">
        <v>728</v>
      </c>
      <c r="C164" s="33" t="s">
        <v>729</v>
      </c>
    </row>
    <row r="165" spans="1:3" x14ac:dyDescent="0.25">
      <c r="A165" s="33" t="s">
        <v>164</v>
      </c>
      <c r="B165" s="33" t="s">
        <v>165</v>
      </c>
      <c r="C165" s="33" t="s">
        <v>730</v>
      </c>
    </row>
    <row r="166" spans="1:3" x14ac:dyDescent="0.25">
      <c r="A166" s="33" t="s">
        <v>166</v>
      </c>
      <c r="B166" s="33" t="s">
        <v>406</v>
      </c>
      <c r="C166" s="33" t="s">
        <v>731</v>
      </c>
    </row>
    <row r="167" spans="1:3" x14ac:dyDescent="0.25">
      <c r="A167" s="33" t="s">
        <v>167</v>
      </c>
      <c r="B167" s="33" t="s">
        <v>732</v>
      </c>
      <c r="C167" s="33" t="s">
        <v>733</v>
      </c>
    </row>
    <row r="168" spans="1:3" x14ac:dyDescent="0.25">
      <c r="A168" s="33" t="s">
        <v>168</v>
      </c>
      <c r="B168" s="33" t="s">
        <v>407</v>
      </c>
      <c r="C168" s="33" t="s">
        <v>734</v>
      </c>
    </row>
    <row r="169" spans="1:3" x14ac:dyDescent="0.25">
      <c r="A169" s="33" t="s">
        <v>357</v>
      </c>
      <c r="B169" s="33" t="s">
        <v>408</v>
      </c>
      <c r="C169" s="33" t="s">
        <v>735</v>
      </c>
    </row>
    <row r="170" spans="1:3" x14ac:dyDescent="0.25">
      <c r="A170" s="33" t="s">
        <v>169</v>
      </c>
      <c r="B170" s="33" t="s">
        <v>736</v>
      </c>
      <c r="C170" s="33" t="s">
        <v>737</v>
      </c>
    </row>
    <row r="171" spans="1:3" x14ac:dyDescent="0.25">
      <c r="A171" s="33" t="s">
        <v>170</v>
      </c>
      <c r="B171" s="33" t="s">
        <v>738</v>
      </c>
      <c r="C171" s="33" t="s">
        <v>739</v>
      </c>
    </row>
    <row r="172" spans="1:3" x14ac:dyDescent="0.25">
      <c r="A172" s="33" t="s">
        <v>171</v>
      </c>
      <c r="B172" s="33" t="s">
        <v>409</v>
      </c>
      <c r="C172" s="33" t="s">
        <v>740</v>
      </c>
    </row>
    <row r="173" spans="1:3" x14ac:dyDescent="0.25">
      <c r="A173" s="33" t="s">
        <v>172</v>
      </c>
      <c r="B173" s="33" t="s">
        <v>741</v>
      </c>
      <c r="C173" s="33" t="s">
        <v>742</v>
      </c>
    </row>
    <row r="174" spans="1:3" x14ac:dyDescent="0.25">
      <c r="A174" s="33" t="s">
        <v>173</v>
      </c>
      <c r="B174" s="33" t="s">
        <v>743</v>
      </c>
      <c r="C174" s="33" t="s">
        <v>744</v>
      </c>
    </row>
    <row r="175" spans="1:3" x14ac:dyDescent="0.25">
      <c r="A175" s="33" t="s">
        <v>174</v>
      </c>
      <c r="B175" s="33" t="s">
        <v>743</v>
      </c>
      <c r="C175" s="33" t="s">
        <v>745</v>
      </c>
    </row>
    <row r="176" spans="1:3" x14ac:dyDescent="0.25">
      <c r="A176" s="33" t="s">
        <v>175</v>
      </c>
      <c r="B176" s="33" t="s">
        <v>746</v>
      </c>
      <c r="C176" s="33" t="s">
        <v>747</v>
      </c>
    </row>
    <row r="177" spans="1:3" x14ac:dyDescent="0.25">
      <c r="A177" s="33" t="s">
        <v>176</v>
      </c>
      <c r="B177" s="33" t="s">
        <v>748</v>
      </c>
      <c r="C177" s="33" t="s">
        <v>749</v>
      </c>
    </row>
    <row r="178" spans="1:3" x14ac:dyDescent="0.25">
      <c r="A178" s="33" t="s">
        <v>177</v>
      </c>
      <c r="B178" s="33" t="s">
        <v>750</v>
      </c>
      <c r="C178" s="33" t="s">
        <v>751</v>
      </c>
    </row>
    <row r="179" spans="1:3" x14ac:dyDescent="0.25">
      <c r="A179" s="33" t="s">
        <v>178</v>
      </c>
      <c r="B179" s="33" t="s">
        <v>752</v>
      </c>
      <c r="C179" s="33" t="s">
        <v>753</v>
      </c>
    </row>
    <row r="180" spans="1:3" x14ac:dyDescent="0.25">
      <c r="A180" s="33" t="s">
        <v>179</v>
      </c>
      <c r="B180" s="33" t="s">
        <v>754</v>
      </c>
      <c r="C180" s="33" t="s">
        <v>755</v>
      </c>
    </row>
    <row r="181" spans="1:3" x14ac:dyDescent="0.25">
      <c r="A181" s="33" t="s">
        <v>180</v>
      </c>
      <c r="B181" s="33" t="s">
        <v>756</v>
      </c>
      <c r="C181" s="33" t="s">
        <v>757</v>
      </c>
    </row>
    <row r="182" spans="1:3" x14ac:dyDescent="0.25">
      <c r="A182" s="33" t="s">
        <v>181</v>
      </c>
      <c r="B182" s="33" t="s">
        <v>758</v>
      </c>
      <c r="C182" s="33" t="s">
        <v>759</v>
      </c>
    </row>
    <row r="183" spans="1:3" x14ac:dyDescent="0.25">
      <c r="A183" s="33" t="s">
        <v>182</v>
      </c>
      <c r="B183" s="33" t="s">
        <v>760</v>
      </c>
      <c r="C183" s="33" t="s">
        <v>761</v>
      </c>
    </row>
    <row r="184" spans="1:3" x14ac:dyDescent="0.25">
      <c r="A184" s="33" t="s">
        <v>183</v>
      </c>
      <c r="B184" s="33" t="s">
        <v>762</v>
      </c>
      <c r="C184" s="33" t="s">
        <v>763</v>
      </c>
    </row>
    <row r="185" spans="1:3" x14ac:dyDescent="0.25">
      <c r="A185" s="33" t="s">
        <v>184</v>
      </c>
      <c r="B185" s="33" t="s">
        <v>764</v>
      </c>
      <c r="C185" s="33" t="s">
        <v>765</v>
      </c>
    </row>
    <row r="186" spans="1:3" x14ac:dyDescent="0.25">
      <c r="A186" s="33" t="s">
        <v>185</v>
      </c>
      <c r="B186" s="33" t="s">
        <v>766</v>
      </c>
      <c r="C186" s="33" t="s">
        <v>767</v>
      </c>
    </row>
    <row r="187" spans="1:3" x14ac:dyDescent="0.25">
      <c r="A187" s="33" t="s">
        <v>186</v>
      </c>
      <c r="B187" s="33" t="s">
        <v>768</v>
      </c>
      <c r="C187" s="33" t="s">
        <v>769</v>
      </c>
    </row>
    <row r="188" spans="1:3" x14ac:dyDescent="0.25">
      <c r="A188" s="33" t="s">
        <v>187</v>
      </c>
      <c r="B188" s="33" t="s">
        <v>768</v>
      </c>
      <c r="C188" s="33" t="s">
        <v>770</v>
      </c>
    </row>
    <row r="189" spans="1:3" x14ac:dyDescent="0.25">
      <c r="A189" s="33" t="s">
        <v>188</v>
      </c>
      <c r="B189" s="33" t="s">
        <v>410</v>
      </c>
      <c r="C189" s="33" t="s">
        <v>771</v>
      </c>
    </row>
    <row r="190" spans="1:3" x14ac:dyDescent="0.25">
      <c r="A190" s="33" t="s">
        <v>189</v>
      </c>
      <c r="B190" s="33" t="s">
        <v>772</v>
      </c>
      <c r="C190" s="33" t="s">
        <v>773</v>
      </c>
    </row>
    <row r="191" spans="1:3" x14ac:dyDescent="0.25">
      <c r="A191" s="33" t="s">
        <v>190</v>
      </c>
      <c r="B191" s="33" t="s">
        <v>774</v>
      </c>
      <c r="C191" s="33" t="s">
        <v>775</v>
      </c>
    </row>
    <row r="192" spans="1:3" x14ac:dyDescent="0.25">
      <c r="A192" s="33" t="s">
        <v>358</v>
      </c>
      <c r="B192" s="33" t="s">
        <v>411</v>
      </c>
      <c r="C192" s="33" t="s">
        <v>776</v>
      </c>
    </row>
    <row r="193" spans="1:3" x14ac:dyDescent="0.25">
      <c r="A193" s="33" t="s">
        <v>191</v>
      </c>
      <c r="B193" s="33" t="s">
        <v>412</v>
      </c>
      <c r="C193" s="33" t="s">
        <v>777</v>
      </c>
    </row>
    <row r="194" spans="1:3" x14ac:dyDescent="0.25">
      <c r="A194" s="33" t="s">
        <v>192</v>
      </c>
      <c r="B194" s="33" t="s">
        <v>778</v>
      </c>
      <c r="C194" s="33" t="s">
        <v>779</v>
      </c>
    </row>
    <row r="195" spans="1:3" x14ac:dyDescent="0.25">
      <c r="A195" s="33" t="s">
        <v>193</v>
      </c>
      <c r="B195" s="33" t="s">
        <v>780</v>
      </c>
      <c r="C195" s="33" t="s">
        <v>781</v>
      </c>
    </row>
    <row r="196" spans="1:3" x14ac:dyDescent="0.25">
      <c r="A196" s="33" t="s">
        <v>194</v>
      </c>
      <c r="B196" s="33" t="s">
        <v>782</v>
      </c>
      <c r="C196" s="33" t="s">
        <v>783</v>
      </c>
    </row>
    <row r="197" spans="1:3" x14ac:dyDescent="0.25">
      <c r="A197" s="33" t="s">
        <v>195</v>
      </c>
      <c r="B197" s="33" t="s">
        <v>784</v>
      </c>
      <c r="C197" s="33" t="s">
        <v>785</v>
      </c>
    </row>
    <row r="198" spans="1:3" x14ac:dyDescent="0.25">
      <c r="A198" s="33" t="s">
        <v>196</v>
      </c>
      <c r="B198" s="33" t="s">
        <v>786</v>
      </c>
      <c r="C198" s="33" t="s">
        <v>787</v>
      </c>
    </row>
    <row r="199" spans="1:3" x14ac:dyDescent="0.25">
      <c r="A199" s="33" t="s">
        <v>197</v>
      </c>
      <c r="B199" s="33" t="s">
        <v>788</v>
      </c>
      <c r="C199" s="33" t="s">
        <v>789</v>
      </c>
    </row>
    <row r="200" spans="1:3" x14ac:dyDescent="0.25">
      <c r="A200" s="33" t="s">
        <v>790</v>
      </c>
      <c r="B200" s="33" t="s">
        <v>791</v>
      </c>
      <c r="C200" s="33" t="s">
        <v>792</v>
      </c>
    </row>
    <row r="201" spans="1:3" x14ac:dyDescent="0.25">
      <c r="A201" s="33" t="s">
        <v>198</v>
      </c>
      <c r="B201" s="33" t="s">
        <v>793</v>
      </c>
      <c r="C201" s="33" t="s">
        <v>794</v>
      </c>
    </row>
    <row r="202" spans="1:3" x14ac:dyDescent="0.25">
      <c r="A202" s="33" t="s">
        <v>199</v>
      </c>
      <c r="B202" s="33" t="s">
        <v>413</v>
      </c>
      <c r="C202" s="33" t="s">
        <v>795</v>
      </c>
    </row>
    <row r="203" spans="1:3" x14ac:dyDescent="0.25">
      <c r="A203" s="33" t="s">
        <v>200</v>
      </c>
      <c r="B203" s="33" t="s">
        <v>796</v>
      </c>
      <c r="C203" s="33" t="s">
        <v>797</v>
      </c>
    </row>
    <row r="204" spans="1:3" x14ac:dyDescent="0.25">
      <c r="A204" s="33" t="s">
        <v>201</v>
      </c>
      <c r="B204" s="33" t="s">
        <v>798</v>
      </c>
      <c r="C204" s="33" t="s">
        <v>799</v>
      </c>
    </row>
    <row r="205" spans="1:3" x14ac:dyDescent="0.25">
      <c r="A205" s="33" t="s">
        <v>202</v>
      </c>
      <c r="B205" s="33" t="s">
        <v>414</v>
      </c>
      <c r="C205" s="33" t="s">
        <v>800</v>
      </c>
    </row>
    <row r="206" spans="1:3" x14ac:dyDescent="0.25">
      <c r="A206" s="33" t="s">
        <v>203</v>
      </c>
      <c r="B206" s="33" t="s">
        <v>801</v>
      </c>
      <c r="C206" s="33" t="s">
        <v>802</v>
      </c>
    </row>
    <row r="207" spans="1:3" x14ac:dyDescent="0.25">
      <c r="A207" s="33" t="s">
        <v>204</v>
      </c>
      <c r="B207" s="33" t="s">
        <v>803</v>
      </c>
      <c r="C207" s="33" t="s">
        <v>804</v>
      </c>
    </row>
    <row r="208" spans="1:3" x14ac:dyDescent="0.25">
      <c r="A208" s="33" t="s">
        <v>205</v>
      </c>
      <c r="B208" s="33" t="s">
        <v>805</v>
      </c>
      <c r="C208" s="33" t="s">
        <v>806</v>
      </c>
    </row>
    <row r="209" spans="1:3" x14ac:dyDescent="0.25">
      <c r="A209" s="33" t="s">
        <v>206</v>
      </c>
      <c r="B209" s="33" t="s">
        <v>415</v>
      </c>
      <c r="C209" s="33" t="s">
        <v>807</v>
      </c>
    </row>
    <row r="210" spans="1:3" x14ac:dyDescent="0.25">
      <c r="A210" s="33" t="s">
        <v>207</v>
      </c>
      <c r="B210" s="33" t="s">
        <v>808</v>
      </c>
      <c r="C210" s="33" t="s">
        <v>809</v>
      </c>
    </row>
    <row r="211" spans="1:3" x14ac:dyDescent="0.25">
      <c r="A211" s="33" t="s">
        <v>208</v>
      </c>
      <c r="B211" s="33" t="s">
        <v>810</v>
      </c>
      <c r="C211" s="33" t="s">
        <v>811</v>
      </c>
    </row>
    <row r="212" spans="1:3" x14ac:dyDescent="0.25">
      <c r="A212" s="33" t="s">
        <v>209</v>
      </c>
      <c r="B212" s="33" t="s">
        <v>812</v>
      </c>
      <c r="C212" s="33" t="s">
        <v>813</v>
      </c>
    </row>
    <row r="213" spans="1:3" x14ac:dyDescent="0.25">
      <c r="A213" s="33" t="s">
        <v>210</v>
      </c>
      <c r="B213" s="33" t="s">
        <v>814</v>
      </c>
      <c r="C213" s="33" t="s">
        <v>815</v>
      </c>
    </row>
    <row r="214" spans="1:3" x14ac:dyDescent="0.25">
      <c r="A214" s="33" t="s">
        <v>211</v>
      </c>
      <c r="B214" s="33" t="s">
        <v>816</v>
      </c>
      <c r="C214" s="33" t="s">
        <v>817</v>
      </c>
    </row>
    <row r="215" spans="1:3" x14ac:dyDescent="0.25">
      <c r="A215" s="33" t="s">
        <v>212</v>
      </c>
      <c r="B215" s="33" t="s">
        <v>818</v>
      </c>
      <c r="C215" s="33" t="s">
        <v>819</v>
      </c>
    </row>
    <row r="216" spans="1:3" x14ac:dyDescent="0.25">
      <c r="A216" s="33" t="s">
        <v>213</v>
      </c>
      <c r="B216" s="33" t="s">
        <v>820</v>
      </c>
      <c r="C216" s="33" t="s">
        <v>821</v>
      </c>
    </row>
    <row r="217" spans="1:3" x14ac:dyDescent="0.25">
      <c r="A217" s="33" t="s">
        <v>214</v>
      </c>
      <c r="B217" s="33" t="s">
        <v>822</v>
      </c>
      <c r="C217" s="33" t="s">
        <v>823</v>
      </c>
    </row>
    <row r="218" spans="1:3" x14ac:dyDescent="0.25">
      <c r="A218" s="33" t="s">
        <v>215</v>
      </c>
      <c r="B218" s="33" t="s">
        <v>824</v>
      </c>
      <c r="C218" s="33" t="s">
        <v>825</v>
      </c>
    </row>
    <row r="219" spans="1:3" x14ac:dyDescent="0.25">
      <c r="A219" s="33" t="s">
        <v>216</v>
      </c>
      <c r="B219" s="33" t="s">
        <v>826</v>
      </c>
      <c r="C219" s="33" t="s">
        <v>827</v>
      </c>
    </row>
    <row r="220" spans="1:3" x14ac:dyDescent="0.25">
      <c r="A220" s="33" t="s">
        <v>217</v>
      </c>
      <c r="B220" s="33" t="s">
        <v>416</v>
      </c>
      <c r="C220" s="33" t="s">
        <v>828</v>
      </c>
    </row>
    <row r="221" spans="1:3" x14ac:dyDescent="0.25">
      <c r="A221" s="33" t="s">
        <v>218</v>
      </c>
      <c r="B221" s="33" t="s">
        <v>829</v>
      </c>
      <c r="C221" s="33" t="s">
        <v>830</v>
      </c>
    </row>
    <row r="222" spans="1:3" x14ac:dyDescent="0.25">
      <c r="A222" s="33" t="s">
        <v>219</v>
      </c>
      <c r="B222" s="33" t="s">
        <v>417</v>
      </c>
      <c r="C222" s="33" t="s">
        <v>831</v>
      </c>
    </row>
    <row r="223" spans="1:3" x14ac:dyDescent="0.25">
      <c r="A223" s="33" t="s">
        <v>220</v>
      </c>
      <c r="B223" s="33" t="s">
        <v>832</v>
      </c>
      <c r="C223" s="33" t="s">
        <v>833</v>
      </c>
    </row>
    <row r="224" spans="1:3" x14ac:dyDescent="0.25">
      <c r="A224" s="33" t="s">
        <v>221</v>
      </c>
      <c r="B224" s="33" t="s">
        <v>418</v>
      </c>
      <c r="C224" s="33" t="s">
        <v>834</v>
      </c>
    </row>
    <row r="225" spans="1:3" x14ac:dyDescent="0.25">
      <c r="A225" s="33" t="s">
        <v>222</v>
      </c>
      <c r="B225" s="33" t="s">
        <v>835</v>
      </c>
      <c r="C225" s="33" t="s">
        <v>836</v>
      </c>
    </row>
    <row r="226" spans="1:3" x14ac:dyDescent="0.25">
      <c r="A226" s="33" t="s">
        <v>223</v>
      </c>
      <c r="B226" s="33" t="s">
        <v>837</v>
      </c>
      <c r="C226" s="33" t="s">
        <v>838</v>
      </c>
    </row>
    <row r="227" spans="1:3" x14ac:dyDescent="0.25">
      <c r="A227" s="33" t="s">
        <v>224</v>
      </c>
      <c r="B227" s="33" t="s">
        <v>839</v>
      </c>
      <c r="C227" s="33" t="s">
        <v>840</v>
      </c>
    </row>
    <row r="228" spans="1:3" x14ac:dyDescent="0.25">
      <c r="A228" s="33" t="s">
        <v>225</v>
      </c>
      <c r="B228" s="33" t="s">
        <v>419</v>
      </c>
      <c r="C228" s="33" t="s">
        <v>841</v>
      </c>
    </row>
    <row r="229" spans="1:3" x14ac:dyDescent="0.25">
      <c r="A229" s="33" t="s">
        <v>226</v>
      </c>
      <c r="B229" s="33" t="s">
        <v>420</v>
      </c>
      <c r="C229" s="33" t="s">
        <v>842</v>
      </c>
    </row>
    <row r="230" spans="1:3" x14ac:dyDescent="0.25">
      <c r="A230" s="33" t="s">
        <v>227</v>
      </c>
      <c r="B230" s="33" t="s">
        <v>843</v>
      </c>
      <c r="C230" s="33" t="s">
        <v>844</v>
      </c>
    </row>
    <row r="231" spans="1:3" x14ac:dyDescent="0.25">
      <c r="A231" s="33" t="s">
        <v>228</v>
      </c>
      <c r="B231" s="33" t="s">
        <v>845</v>
      </c>
      <c r="C231" s="33" t="s">
        <v>846</v>
      </c>
    </row>
    <row r="232" spans="1:3" x14ac:dyDescent="0.25">
      <c r="A232" s="33" t="s">
        <v>229</v>
      </c>
      <c r="B232" s="33" t="s">
        <v>845</v>
      </c>
      <c r="C232" s="33" t="s">
        <v>847</v>
      </c>
    </row>
    <row r="233" spans="1:3" x14ac:dyDescent="0.25">
      <c r="A233" s="33" t="s">
        <v>230</v>
      </c>
      <c r="B233" s="33" t="s">
        <v>848</v>
      </c>
      <c r="C233" s="33" t="s">
        <v>849</v>
      </c>
    </row>
    <row r="234" spans="1:3" x14ac:dyDescent="0.25">
      <c r="A234" s="33" t="s">
        <v>231</v>
      </c>
      <c r="B234" s="33" t="s">
        <v>850</v>
      </c>
      <c r="C234" s="33" t="s">
        <v>851</v>
      </c>
    </row>
    <row r="235" spans="1:3" x14ac:dyDescent="0.25">
      <c r="A235" s="33" t="s">
        <v>232</v>
      </c>
      <c r="B235" s="33" t="s">
        <v>850</v>
      </c>
      <c r="C235" s="33" t="s">
        <v>852</v>
      </c>
    </row>
    <row r="236" spans="1:3" x14ac:dyDescent="0.25">
      <c r="A236" s="33" t="s">
        <v>233</v>
      </c>
      <c r="B236" s="33" t="s">
        <v>421</v>
      </c>
      <c r="C236" s="33" t="s">
        <v>853</v>
      </c>
    </row>
    <row r="237" spans="1:3" x14ac:dyDescent="0.25">
      <c r="A237" s="33" t="s">
        <v>234</v>
      </c>
      <c r="B237" s="33" t="s">
        <v>854</v>
      </c>
      <c r="C237" s="33" t="s">
        <v>855</v>
      </c>
    </row>
    <row r="238" spans="1:3" x14ac:dyDescent="0.25">
      <c r="A238" s="33" t="s">
        <v>235</v>
      </c>
      <c r="B238" s="33" t="s">
        <v>856</v>
      </c>
      <c r="C238" s="33" t="s">
        <v>857</v>
      </c>
    </row>
    <row r="239" spans="1:3" x14ac:dyDescent="0.25">
      <c r="A239" s="33" t="s">
        <v>858</v>
      </c>
      <c r="B239" s="33" t="s">
        <v>859</v>
      </c>
      <c r="C239" s="33" t="s">
        <v>860</v>
      </c>
    </row>
    <row r="240" spans="1:3" x14ac:dyDescent="0.25">
      <c r="A240" s="33" t="s">
        <v>236</v>
      </c>
      <c r="B240" s="33" t="s">
        <v>861</v>
      </c>
      <c r="C240" s="33" t="s">
        <v>862</v>
      </c>
    </row>
    <row r="241" spans="1:3" x14ac:dyDescent="0.25">
      <c r="A241" s="33" t="s">
        <v>237</v>
      </c>
      <c r="B241" s="33" t="s">
        <v>863</v>
      </c>
      <c r="C241" s="33" t="s">
        <v>864</v>
      </c>
    </row>
    <row r="242" spans="1:3" x14ac:dyDescent="0.25">
      <c r="A242" s="33" t="s">
        <v>238</v>
      </c>
      <c r="B242" s="33" t="s">
        <v>422</v>
      </c>
      <c r="C242" s="33" t="s">
        <v>865</v>
      </c>
    </row>
    <row r="243" spans="1:3" x14ac:dyDescent="0.25">
      <c r="A243" s="33" t="s">
        <v>239</v>
      </c>
      <c r="B243" s="33" t="s">
        <v>423</v>
      </c>
      <c r="C243" s="33" t="s">
        <v>866</v>
      </c>
    </row>
    <row r="244" spans="1:3" x14ac:dyDescent="0.25">
      <c r="A244" s="33" t="s">
        <v>240</v>
      </c>
      <c r="B244" s="33" t="s">
        <v>867</v>
      </c>
      <c r="C244" s="33" t="s">
        <v>868</v>
      </c>
    </row>
    <row r="245" spans="1:3" x14ac:dyDescent="0.25">
      <c r="A245" s="33" t="s">
        <v>869</v>
      </c>
      <c r="B245" s="33" t="s">
        <v>870</v>
      </c>
      <c r="C245" s="33" t="s">
        <v>871</v>
      </c>
    </row>
    <row r="246" spans="1:3" x14ac:dyDescent="0.25">
      <c r="A246" s="33" t="s">
        <v>241</v>
      </c>
      <c r="B246" s="33" t="s">
        <v>872</v>
      </c>
      <c r="C246" s="33" t="s">
        <v>873</v>
      </c>
    </row>
    <row r="247" spans="1:3" x14ac:dyDescent="0.25">
      <c r="A247" s="33" t="s">
        <v>242</v>
      </c>
      <c r="B247" s="33" t="s">
        <v>874</v>
      </c>
      <c r="C247" s="33" t="s">
        <v>875</v>
      </c>
    </row>
    <row r="248" spans="1:3" x14ac:dyDescent="0.25">
      <c r="A248" s="33" t="s">
        <v>243</v>
      </c>
      <c r="B248" s="33" t="s">
        <v>424</v>
      </c>
      <c r="C248" s="33" t="s">
        <v>876</v>
      </c>
    </row>
    <row r="249" spans="1:3" x14ac:dyDescent="0.25">
      <c r="A249" s="33" t="s">
        <v>244</v>
      </c>
      <c r="B249" s="33" t="s">
        <v>877</v>
      </c>
      <c r="C249" s="33" t="s">
        <v>878</v>
      </c>
    </row>
    <row r="250" spans="1:3" x14ac:dyDescent="0.25">
      <c r="A250" s="33" t="s">
        <v>245</v>
      </c>
      <c r="B250" s="33" t="s">
        <v>879</v>
      </c>
      <c r="C250" s="33" t="s">
        <v>880</v>
      </c>
    </row>
    <row r="251" spans="1:3" x14ac:dyDescent="0.25">
      <c r="A251" s="33" t="s">
        <v>246</v>
      </c>
      <c r="B251" s="33" t="s">
        <v>881</v>
      </c>
      <c r="C251" s="33" t="s">
        <v>882</v>
      </c>
    </row>
    <row r="252" spans="1:3" x14ac:dyDescent="0.25">
      <c r="A252" s="33" t="s">
        <v>247</v>
      </c>
      <c r="B252" s="33" t="s">
        <v>425</v>
      </c>
      <c r="C252" s="33" t="s">
        <v>883</v>
      </c>
    </row>
    <row r="253" spans="1:3" x14ac:dyDescent="0.25">
      <c r="A253" s="33" t="s">
        <v>248</v>
      </c>
      <c r="B253" s="33" t="s">
        <v>426</v>
      </c>
      <c r="C253" s="33" t="s">
        <v>884</v>
      </c>
    </row>
    <row r="254" spans="1:3" x14ac:dyDescent="0.25">
      <c r="A254" s="33" t="s">
        <v>249</v>
      </c>
      <c r="B254" s="33" t="s">
        <v>885</v>
      </c>
      <c r="C254" s="33" t="s">
        <v>886</v>
      </c>
    </row>
    <row r="255" spans="1:3" x14ac:dyDescent="0.25">
      <c r="A255" s="33" t="s">
        <v>250</v>
      </c>
      <c r="B255" s="33" t="s">
        <v>887</v>
      </c>
      <c r="C255" s="33" t="s">
        <v>888</v>
      </c>
    </row>
    <row r="256" spans="1:3" x14ac:dyDescent="0.25">
      <c r="A256" s="33" t="s">
        <v>251</v>
      </c>
      <c r="B256" s="33" t="s">
        <v>889</v>
      </c>
      <c r="C256" s="33" t="s">
        <v>890</v>
      </c>
    </row>
    <row r="257" spans="1:3" x14ac:dyDescent="0.25">
      <c r="A257" s="33" t="s">
        <v>252</v>
      </c>
      <c r="B257" s="33" t="s">
        <v>891</v>
      </c>
      <c r="C257" s="33" t="s">
        <v>892</v>
      </c>
    </row>
    <row r="258" spans="1:3" x14ac:dyDescent="0.25">
      <c r="A258" s="33" t="s">
        <v>253</v>
      </c>
      <c r="B258" s="33" t="s">
        <v>893</v>
      </c>
      <c r="C258" s="33" t="s">
        <v>894</v>
      </c>
    </row>
    <row r="259" spans="1:3" x14ac:dyDescent="0.25">
      <c r="A259" s="33" t="s">
        <v>254</v>
      </c>
      <c r="B259" s="33" t="s">
        <v>427</v>
      </c>
      <c r="C259" s="33" t="s">
        <v>895</v>
      </c>
    </row>
    <row r="260" spans="1:3" x14ac:dyDescent="0.25">
      <c r="A260" s="33" t="s">
        <v>255</v>
      </c>
      <c r="B260" s="33" t="s">
        <v>428</v>
      </c>
      <c r="C260" s="33" t="s">
        <v>896</v>
      </c>
    </row>
    <row r="261" spans="1:3" x14ac:dyDescent="0.25">
      <c r="A261" s="33" t="s">
        <v>359</v>
      </c>
      <c r="B261" s="33" t="s">
        <v>897</v>
      </c>
      <c r="C261" s="33" t="s">
        <v>898</v>
      </c>
    </row>
    <row r="262" spans="1:3" x14ac:dyDescent="0.25">
      <c r="A262" s="33" t="s">
        <v>899</v>
      </c>
      <c r="B262" s="33" t="s">
        <v>900</v>
      </c>
      <c r="C262" s="33" t="s">
        <v>901</v>
      </c>
    </row>
    <row r="263" spans="1:3" x14ac:dyDescent="0.25">
      <c r="A263" s="33" t="s">
        <v>256</v>
      </c>
      <c r="B263" s="33" t="s">
        <v>902</v>
      </c>
      <c r="C263" s="33" t="s">
        <v>903</v>
      </c>
    </row>
    <row r="264" spans="1:3" x14ac:dyDescent="0.25">
      <c r="A264" s="33" t="s">
        <v>257</v>
      </c>
      <c r="B264" s="33" t="s">
        <v>904</v>
      </c>
      <c r="C264" s="33" t="s">
        <v>905</v>
      </c>
    </row>
    <row r="265" spans="1:3" x14ac:dyDescent="0.25">
      <c r="A265" s="33" t="s">
        <v>258</v>
      </c>
      <c r="B265" s="33" t="s">
        <v>429</v>
      </c>
      <c r="C265" s="33" t="s">
        <v>906</v>
      </c>
    </row>
    <row r="266" spans="1:3" x14ac:dyDescent="0.25">
      <c r="A266" s="33" t="s">
        <v>907</v>
      </c>
      <c r="B266" s="33" t="s">
        <v>908</v>
      </c>
      <c r="C266" s="33" t="s">
        <v>909</v>
      </c>
    </row>
    <row r="267" spans="1:3" x14ac:dyDescent="0.25">
      <c r="A267" s="33" t="s">
        <v>259</v>
      </c>
      <c r="B267" s="33" t="s">
        <v>910</v>
      </c>
      <c r="C267" s="33" t="s">
        <v>911</v>
      </c>
    </row>
    <row r="268" spans="1:3" x14ac:dyDescent="0.25">
      <c r="A268" s="33" t="s">
        <v>260</v>
      </c>
      <c r="B268" s="33" t="s">
        <v>430</v>
      </c>
      <c r="C268" s="33" t="s">
        <v>912</v>
      </c>
    </row>
    <row r="269" spans="1:3" x14ac:dyDescent="0.25">
      <c r="A269" s="33" t="s">
        <v>261</v>
      </c>
      <c r="B269" s="33" t="s">
        <v>913</v>
      </c>
      <c r="C269" s="33" t="s">
        <v>914</v>
      </c>
    </row>
    <row r="270" spans="1:3" x14ac:dyDescent="0.25">
      <c r="A270" s="33" t="s">
        <v>262</v>
      </c>
      <c r="B270" s="33" t="s">
        <v>431</v>
      </c>
      <c r="C270" s="33" t="s">
        <v>915</v>
      </c>
    </row>
    <row r="271" spans="1:3" x14ac:dyDescent="0.25">
      <c r="A271" s="33" t="s">
        <v>263</v>
      </c>
      <c r="B271" s="33" t="s">
        <v>916</v>
      </c>
      <c r="C271" s="33" t="s">
        <v>917</v>
      </c>
    </row>
    <row r="272" spans="1:3" x14ac:dyDescent="0.25">
      <c r="A272" s="33" t="s">
        <v>264</v>
      </c>
      <c r="B272" s="33" t="s">
        <v>432</v>
      </c>
      <c r="C272" s="33" t="s">
        <v>918</v>
      </c>
    </row>
    <row r="273" spans="1:3" x14ac:dyDescent="0.25">
      <c r="A273" s="33" t="s">
        <v>265</v>
      </c>
      <c r="B273" s="33" t="s">
        <v>919</v>
      </c>
      <c r="C273" s="33" t="s">
        <v>920</v>
      </c>
    </row>
    <row r="274" spans="1:3" x14ac:dyDescent="0.25">
      <c r="A274" s="33" t="s">
        <v>266</v>
      </c>
      <c r="B274" s="33" t="s">
        <v>267</v>
      </c>
      <c r="C274" s="33" t="s">
        <v>921</v>
      </c>
    </row>
    <row r="275" spans="1:3" x14ac:dyDescent="0.25">
      <c r="A275" s="33" t="s">
        <v>268</v>
      </c>
      <c r="B275" s="33" t="s">
        <v>922</v>
      </c>
      <c r="C275" s="33" t="s">
        <v>923</v>
      </c>
    </row>
    <row r="276" spans="1:3" x14ac:dyDescent="0.25">
      <c r="A276" s="33" t="s">
        <v>269</v>
      </c>
      <c r="B276" s="33" t="s">
        <v>433</v>
      </c>
      <c r="C276" s="33" t="s">
        <v>924</v>
      </c>
    </row>
    <row r="277" spans="1:3" x14ac:dyDescent="0.25">
      <c r="A277" s="33" t="s">
        <v>270</v>
      </c>
      <c r="B277" s="33" t="s">
        <v>434</v>
      </c>
      <c r="C277" s="33" t="s">
        <v>925</v>
      </c>
    </row>
    <row r="278" spans="1:3" x14ac:dyDescent="0.25">
      <c r="A278" s="33" t="s">
        <v>271</v>
      </c>
      <c r="B278" s="33" t="s">
        <v>926</v>
      </c>
      <c r="C278" s="33" t="s">
        <v>927</v>
      </c>
    </row>
    <row r="279" spans="1:3" x14ac:dyDescent="0.25">
      <c r="A279" s="33" t="s">
        <v>272</v>
      </c>
      <c r="B279" s="33" t="s">
        <v>928</v>
      </c>
      <c r="C279" s="33" t="s">
        <v>929</v>
      </c>
    </row>
    <row r="280" spans="1:3" x14ac:dyDescent="0.25">
      <c r="A280" s="33" t="s">
        <v>273</v>
      </c>
      <c r="B280" s="33" t="s">
        <v>930</v>
      </c>
      <c r="C280" s="33" t="s">
        <v>931</v>
      </c>
    </row>
    <row r="281" spans="1:3" x14ac:dyDescent="0.25">
      <c r="A281" s="33" t="s">
        <v>274</v>
      </c>
      <c r="B281" s="33" t="s">
        <v>932</v>
      </c>
      <c r="C281" s="33" t="s">
        <v>933</v>
      </c>
    </row>
    <row r="282" spans="1:3" x14ac:dyDescent="0.25">
      <c r="A282" s="33" t="s">
        <v>275</v>
      </c>
      <c r="B282" s="33" t="s">
        <v>932</v>
      </c>
      <c r="C282" s="33" t="s">
        <v>934</v>
      </c>
    </row>
    <row r="283" spans="1:3" x14ac:dyDescent="0.25">
      <c r="A283" s="33" t="s">
        <v>935</v>
      </c>
      <c r="B283" s="33" t="s">
        <v>936</v>
      </c>
      <c r="C283" s="33" t="s">
        <v>937</v>
      </c>
    </row>
    <row r="284" spans="1:3" x14ac:dyDescent="0.25">
      <c r="A284" s="33" t="s">
        <v>276</v>
      </c>
      <c r="B284" s="33" t="s">
        <v>938</v>
      </c>
      <c r="C284" s="33" t="s">
        <v>939</v>
      </c>
    </row>
    <row r="285" spans="1:3" x14ac:dyDescent="0.25">
      <c r="A285" s="33" t="s">
        <v>277</v>
      </c>
      <c r="B285" s="33" t="s">
        <v>435</v>
      </c>
      <c r="C285" s="33" t="s">
        <v>940</v>
      </c>
    </row>
    <row r="286" spans="1:3" x14ac:dyDescent="0.25">
      <c r="A286" s="33" t="s">
        <v>278</v>
      </c>
      <c r="B286" s="33" t="s">
        <v>941</v>
      </c>
      <c r="C286" s="33" t="s">
        <v>942</v>
      </c>
    </row>
    <row r="287" spans="1:3" x14ac:dyDescent="0.25">
      <c r="A287" s="33" t="s">
        <v>279</v>
      </c>
      <c r="B287" s="33" t="s">
        <v>943</v>
      </c>
      <c r="C287" s="33" t="s">
        <v>944</v>
      </c>
    </row>
    <row r="288" spans="1:3" x14ac:dyDescent="0.25">
      <c r="A288" s="33" t="s">
        <v>280</v>
      </c>
      <c r="B288" s="33" t="s">
        <v>945</v>
      </c>
      <c r="C288" s="33" t="s">
        <v>946</v>
      </c>
    </row>
    <row r="289" spans="1:3" x14ac:dyDescent="0.25">
      <c r="A289" s="33" t="s">
        <v>281</v>
      </c>
      <c r="B289" s="33" t="s">
        <v>947</v>
      </c>
      <c r="C289" s="33" t="s">
        <v>948</v>
      </c>
    </row>
    <row r="290" spans="1:3" x14ac:dyDescent="0.25">
      <c r="A290" s="33" t="s">
        <v>949</v>
      </c>
      <c r="B290" s="33" t="s">
        <v>950</v>
      </c>
      <c r="C290" s="33" t="s">
        <v>951</v>
      </c>
    </row>
    <row r="291" spans="1:3" x14ac:dyDescent="0.25">
      <c r="A291" s="33" t="s">
        <v>282</v>
      </c>
      <c r="B291" s="33" t="s">
        <v>952</v>
      </c>
      <c r="C291" s="33" t="s">
        <v>953</v>
      </c>
    </row>
    <row r="292" spans="1:3" x14ac:dyDescent="0.25">
      <c r="A292" s="33" t="s">
        <v>283</v>
      </c>
      <c r="B292" s="33" t="s">
        <v>436</v>
      </c>
      <c r="C292" s="33" t="s">
        <v>954</v>
      </c>
    </row>
    <row r="293" spans="1:3" x14ac:dyDescent="0.25">
      <c r="A293" s="33" t="s">
        <v>284</v>
      </c>
      <c r="B293" s="33" t="s">
        <v>955</v>
      </c>
      <c r="C293" s="33" t="s">
        <v>956</v>
      </c>
    </row>
    <row r="294" spans="1:3" x14ac:dyDescent="0.25">
      <c r="A294" s="33" t="s">
        <v>285</v>
      </c>
      <c r="B294" s="33" t="s">
        <v>437</v>
      </c>
      <c r="C294" s="33" t="s">
        <v>957</v>
      </c>
    </row>
    <row r="295" spans="1:3" x14ac:dyDescent="0.25">
      <c r="A295" s="33" t="s">
        <v>286</v>
      </c>
      <c r="B295" s="33" t="s">
        <v>958</v>
      </c>
      <c r="C295" s="33" t="s">
        <v>959</v>
      </c>
    </row>
    <row r="296" spans="1:3" x14ac:dyDescent="0.25">
      <c r="A296" s="33" t="s">
        <v>287</v>
      </c>
      <c r="B296" s="33" t="s">
        <v>960</v>
      </c>
      <c r="C296" s="33" t="s">
        <v>961</v>
      </c>
    </row>
    <row r="297" spans="1:3" x14ac:dyDescent="0.25">
      <c r="A297" s="33" t="s">
        <v>288</v>
      </c>
      <c r="B297" s="33" t="s">
        <v>962</v>
      </c>
      <c r="C297" s="33" t="s">
        <v>963</v>
      </c>
    </row>
    <row r="298" spans="1:3" x14ac:dyDescent="0.25">
      <c r="A298" s="33" t="s">
        <v>289</v>
      </c>
      <c r="B298" s="33" t="s">
        <v>964</v>
      </c>
      <c r="C298" s="33" t="s">
        <v>965</v>
      </c>
    </row>
    <row r="299" spans="1:3" x14ac:dyDescent="0.25">
      <c r="A299" s="33" t="s">
        <v>290</v>
      </c>
      <c r="B299" s="33" t="s">
        <v>966</v>
      </c>
      <c r="C299" s="33" t="s">
        <v>967</v>
      </c>
    </row>
    <row r="300" spans="1:3" x14ac:dyDescent="0.25">
      <c r="A300" s="33" t="s">
        <v>291</v>
      </c>
      <c r="B300" s="33" t="s">
        <v>968</v>
      </c>
      <c r="C300" s="33" t="s">
        <v>969</v>
      </c>
    </row>
    <row r="301" spans="1:3" x14ac:dyDescent="0.25">
      <c r="A301" s="33" t="s">
        <v>292</v>
      </c>
      <c r="B301" s="33" t="s">
        <v>970</v>
      </c>
      <c r="C301" s="33" t="s">
        <v>971</v>
      </c>
    </row>
    <row r="302" spans="1:3" x14ac:dyDescent="0.25">
      <c r="A302" s="33" t="s">
        <v>293</v>
      </c>
      <c r="B302" s="33" t="s">
        <v>438</v>
      </c>
      <c r="C302" s="33" t="s">
        <v>972</v>
      </c>
    </row>
    <row r="303" spans="1:3" x14ac:dyDescent="0.25">
      <c r="A303" s="33" t="s">
        <v>294</v>
      </c>
      <c r="B303" s="33" t="s">
        <v>973</v>
      </c>
      <c r="C303" s="33" t="s">
        <v>974</v>
      </c>
    </row>
    <row r="304" spans="1:3" x14ac:dyDescent="0.25">
      <c r="A304" s="33" t="s">
        <v>295</v>
      </c>
      <c r="B304" s="33" t="s">
        <v>975</v>
      </c>
      <c r="C304" s="33" t="s">
        <v>976</v>
      </c>
    </row>
    <row r="305" spans="1:3" x14ac:dyDescent="0.25">
      <c r="A305" s="33" t="s">
        <v>296</v>
      </c>
      <c r="B305" s="33" t="s">
        <v>439</v>
      </c>
      <c r="C305" s="33" t="s">
        <v>977</v>
      </c>
    </row>
    <row r="306" spans="1:3" x14ac:dyDescent="0.25">
      <c r="A306" s="33" t="s">
        <v>297</v>
      </c>
      <c r="B306" s="33" t="s">
        <v>440</v>
      </c>
      <c r="C306" s="33" t="s">
        <v>978</v>
      </c>
    </row>
    <row r="307" spans="1:3" x14ac:dyDescent="0.25">
      <c r="A307" s="33" t="s">
        <v>298</v>
      </c>
      <c r="B307" s="33" t="s">
        <v>441</v>
      </c>
      <c r="C307" s="33" t="s">
        <v>979</v>
      </c>
    </row>
    <row r="308" spans="1:3" x14ac:dyDescent="0.25">
      <c r="A308" s="33" t="s">
        <v>299</v>
      </c>
      <c r="B308" s="33" t="s">
        <v>980</v>
      </c>
      <c r="C308" s="33" t="s">
        <v>981</v>
      </c>
    </row>
    <row r="309" spans="1:3" x14ac:dyDescent="0.25">
      <c r="A309" s="33" t="s">
        <v>300</v>
      </c>
      <c r="B309" s="33" t="s">
        <v>982</v>
      </c>
      <c r="C309" s="33" t="s">
        <v>983</v>
      </c>
    </row>
    <row r="310" spans="1:3" x14ac:dyDescent="0.25">
      <c r="A310" s="33" t="s">
        <v>301</v>
      </c>
      <c r="B310" s="33" t="s">
        <v>442</v>
      </c>
      <c r="C310" s="33" t="s">
        <v>984</v>
      </c>
    </row>
    <row r="311" spans="1:3" x14ac:dyDescent="0.25">
      <c r="A311" s="33" t="s">
        <v>302</v>
      </c>
      <c r="B311" s="33" t="s">
        <v>985</v>
      </c>
      <c r="C311" s="33" t="s">
        <v>986</v>
      </c>
    </row>
    <row r="312" spans="1:3" x14ac:dyDescent="0.25">
      <c r="A312" s="33" t="s">
        <v>303</v>
      </c>
      <c r="B312" s="33" t="s">
        <v>987</v>
      </c>
      <c r="C312" s="33" t="s">
        <v>988</v>
      </c>
    </row>
    <row r="313" spans="1:3" x14ac:dyDescent="0.25">
      <c r="A313" s="33" t="s">
        <v>304</v>
      </c>
      <c r="B313" s="33" t="s">
        <v>989</v>
      </c>
      <c r="C313" s="33" t="s">
        <v>990</v>
      </c>
    </row>
    <row r="314" spans="1:3" x14ac:dyDescent="0.25">
      <c r="A314" s="33" t="s">
        <v>305</v>
      </c>
      <c r="B314" s="33" t="s">
        <v>443</v>
      </c>
      <c r="C314" s="33" t="s">
        <v>991</v>
      </c>
    </row>
    <row r="315" spans="1:3" x14ac:dyDescent="0.25">
      <c r="A315" s="33" t="s">
        <v>306</v>
      </c>
      <c r="B315" s="33" t="s">
        <v>992</v>
      </c>
      <c r="C315" s="33" t="s">
        <v>993</v>
      </c>
    </row>
    <row r="316" spans="1:3" x14ac:dyDescent="0.25">
      <c r="A316" s="33" t="s">
        <v>307</v>
      </c>
      <c r="B316" s="33" t="s">
        <v>994</v>
      </c>
      <c r="C316" s="33" t="s">
        <v>995</v>
      </c>
    </row>
    <row r="317" spans="1:3" x14ac:dyDescent="0.25">
      <c r="A317" s="33" t="s">
        <v>308</v>
      </c>
      <c r="B317" s="33" t="s">
        <v>996</v>
      </c>
      <c r="C317" s="33" t="s">
        <v>997</v>
      </c>
    </row>
    <row r="318" spans="1:3" x14ac:dyDescent="0.25">
      <c r="A318" s="33" t="s">
        <v>309</v>
      </c>
      <c r="B318" s="33" t="s">
        <v>444</v>
      </c>
      <c r="C318" s="33" t="s">
        <v>998</v>
      </c>
    </row>
    <row r="319" spans="1:3" x14ac:dyDescent="0.25">
      <c r="A319" s="33" t="s">
        <v>310</v>
      </c>
      <c r="B319" s="33" t="s">
        <v>999</v>
      </c>
      <c r="C319" s="33" t="s">
        <v>1000</v>
      </c>
    </row>
    <row r="320" spans="1:3" x14ac:dyDescent="0.25">
      <c r="A320" s="33" t="s">
        <v>311</v>
      </c>
      <c r="B320" s="33" t="s">
        <v>1001</v>
      </c>
      <c r="C320" s="33" t="s">
        <v>1002</v>
      </c>
    </row>
    <row r="321" spans="1:3" x14ac:dyDescent="0.25">
      <c r="A321" s="33" t="s">
        <v>312</v>
      </c>
      <c r="B321" s="33" t="s">
        <v>1003</v>
      </c>
      <c r="C321" s="33" t="s">
        <v>1004</v>
      </c>
    </row>
    <row r="322" spans="1:3" x14ac:dyDescent="0.25">
      <c r="A322" s="33" t="s">
        <v>313</v>
      </c>
      <c r="B322" s="33" t="s">
        <v>445</v>
      </c>
      <c r="C322" s="33" t="s">
        <v>1005</v>
      </c>
    </row>
    <row r="323" spans="1:3" x14ac:dyDescent="0.25">
      <c r="A323" s="33" t="s">
        <v>1006</v>
      </c>
      <c r="B323" s="33" t="s">
        <v>1007</v>
      </c>
      <c r="C323" s="33" t="s">
        <v>1008</v>
      </c>
    </row>
    <row r="324" spans="1:3" x14ac:dyDescent="0.25">
      <c r="A324" s="33" t="s">
        <v>314</v>
      </c>
      <c r="B324" s="33" t="s">
        <v>1009</v>
      </c>
      <c r="C324" s="33" t="s">
        <v>1010</v>
      </c>
    </row>
    <row r="325" spans="1:3" x14ac:dyDescent="0.25">
      <c r="A325" s="33" t="s">
        <v>315</v>
      </c>
      <c r="B325" s="33" t="s">
        <v>1011</v>
      </c>
      <c r="C325" s="33" t="s">
        <v>1012</v>
      </c>
    </row>
    <row r="326" spans="1:3" x14ac:dyDescent="0.25">
      <c r="A326" s="33" t="s">
        <v>316</v>
      </c>
      <c r="B326" s="33" t="s">
        <v>1011</v>
      </c>
      <c r="C326" s="33" t="s">
        <v>1013</v>
      </c>
    </row>
    <row r="327" spans="1:3" x14ac:dyDescent="0.25">
      <c r="A327" s="33" t="s">
        <v>317</v>
      </c>
      <c r="B327" s="33" t="s">
        <v>446</v>
      </c>
      <c r="C327" s="33" t="s">
        <v>1014</v>
      </c>
    </row>
    <row r="328" spans="1:3" x14ac:dyDescent="0.25">
      <c r="A328" s="33" t="s">
        <v>318</v>
      </c>
      <c r="B328" s="33" t="s">
        <v>1015</v>
      </c>
      <c r="C328" s="33" t="s">
        <v>1016</v>
      </c>
    </row>
    <row r="329" spans="1:3" x14ac:dyDescent="0.25">
      <c r="A329" s="33" t="s">
        <v>1017</v>
      </c>
      <c r="B329" s="33" t="s">
        <v>1018</v>
      </c>
      <c r="C329" s="33" t="s">
        <v>1019</v>
      </c>
    </row>
    <row r="330" spans="1:3" x14ac:dyDescent="0.25">
      <c r="A330" s="33" t="s">
        <v>319</v>
      </c>
      <c r="B330" s="33" t="s">
        <v>1020</v>
      </c>
      <c r="C330" s="33" t="s">
        <v>1021</v>
      </c>
    </row>
    <row r="331" spans="1:3" x14ac:dyDescent="0.25">
      <c r="A331" s="33" t="s">
        <v>320</v>
      </c>
      <c r="B331" s="33" t="s">
        <v>447</v>
      </c>
      <c r="C331" s="33" t="s">
        <v>1022</v>
      </c>
    </row>
    <row r="332" spans="1:3" x14ac:dyDescent="0.25">
      <c r="A332" s="33" t="s">
        <v>321</v>
      </c>
      <c r="B332" s="33" t="s">
        <v>1023</v>
      </c>
      <c r="C332" s="33" t="s">
        <v>1024</v>
      </c>
    </row>
    <row r="333" spans="1:3" x14ac:dyDescent="0.25">
      <c r="A333" s="33" t="s">
        <v>322</v>
      </c>
      <c r="B333" s="33" t="s">
        <v>1025</v>
      </c>
      <c r="C333" s="33" t="s">
        <v>1026</v>
      </c>
    </row>
    <row r="334" spans="1:3" x14ac:dyDescent="0.25">
      <c r="A334" s="33" t="s">
        <v>323</v>
      </c>
      <c r="B334" s="33" t="s">
        <v>448</v>
      </c>
      <c r="C334" s="33" t="s">
        <v>1027</v>
      </c>
    </row>
    <row r="335" spans="1:3" x14ac:dyDescent="0.25">
      <c r="A335" s="33" t="s">
        <v>324</v>
      </c>
      <c r="B335" s="33" t="s">
        <v>1028</v>
      </c>
      <c r="C335" s="33" t="s">
        <v>1029</v>
      </c>
    </row>
    <row r="336" spans="1:3" x14ac:dyDescent="0.25">
      <c r="A336" s="33" t="s">
        <v>325</v>
      </c>
      <c r="B336" s="33" t="s">
        <v>1030</v>
      </c>
      <c r="C336" s="33" t="s">
        <v>1031</v>
      </c>
    </row>
    <row r="337" spans="1:3" x14ac:dyDescent="0.25">
      <c r="A337" s="33" t="s">
        <v>326</v>
      </c>
      <c r="B337" s="33" t="s">
        <v>1032</v>
      </c>
      <c r="C337" s="33" t="s">
        <v>1033</v>
      </c>
    </row>
    <row r="338" spans="1:3" x14ac:dyDescent="0.25">
      <c r="A338" s="33" t="s">
        <v>327</v>
      </c>
      <c r="B338" s="33" t="s">
        <v>1034</v>
      </c>
      <c r="C338" s="33" t="s">
        <v>1035</v>
      </c>
    </row>
    <row r="339" spans="1:3" x14ac:dyDescent="0.25">
      <c r="A339" s="33" t="s">
        <v>328</v>
      </c>
      <c r="B339" s="33" t="s">
        <v>1036</v>
      </c>
      <c r="C339" s="33" t="s">
        <v>1037</v>
      </c>
    </row>
    <row r="340" spans="1:3" x14ac:dyDescent="0.25">
      <c r="A340" s="33" t="s">
        <v>329</v>
      </c>
      <c r="B340" s="33" t="s">
        <v>1038</v>
      </c>
      <c r="C340" s="33" t="s">
        <v>1039</v>
      </c>
    </row>
    <row r="341" spans="1:3" x14ac:dyDescent="0.25">
      <c r="A341" s="33" t="s">
        <v>330</v>
      </c>
      <c r="B341" s="33" t="s">
        <v>1040</v>
      </c>
      <c r="C341" s="33" t="s">
        <v>1041</v>
      </c>
    </row>
    <row r="342" spans="1:3" x14ac:dyDescent="0.25">
      <c r="A342" s="33" t="s">
        <v>331</v>
      </c>
      <c r="B342" s="33" t="s">
        <v>1042</v>
      </c>
      <c r="C342" s="33" t="s">
        <v>1043</v>
      </c>
    </row>
    <row r="343" spans="1:3" x14ac:dyDescent="0.25">
      <c r="A343" s="33" t="s">
        <v>332</v>
      </c>
      <c r="B343" s="33" t="s">
        <v>1044</v>
      </c>
      <c r="C343" s="33" t="s">
        <v>1045</v>
      </c>
    </row>
    <row r="344" spans="1:3" x14ac:dyDescent="0.25">
      <c r="A344" s="33" t="s">
        <v>333</v>
      </c>
      <c r="B344" s="33" t="s">
        <v>1046</v>
      </c>
      <c r="C344" s="33" t="s">
        <v>1047</v>
      </c>
    </row>
    <row r="345" spans="1:3" x14ac:dyDescent="0.25">
      <c r="A345" s="33" t="s">
        <v>334</v>
      </c>
      <c r="B345" s="33" t="s">
        <v>1048</v>
      </c>
      <c r="C345" s="33" t="s">
        <v>1049</v>
      </c>
    </row>
    <row r="346" spans="1:3" x14ac:dyDescent="0.25">
      <c r="A346" s="33" t="s">
        <v>335</v>
      </c>
      <c r="B346" s="33" t="s">
        <v>1050</v>
      </c>
      <c r="C346" s="33" t="s">
        <v>1051</v>
      </c>
    </row>
    <row r="347" spans="1:3" x14ac:dyDescent="0.25">
      <c r="A347" s="33" t="s">
        <v>336</v>
      </c>
      <c r="B347" s="33" t="s">
        <v>1052</v>
      </c>
      <c r="C347" s="33" t="s">
        <v>1053</v>
      </c>
    </row>
    <row r="348" spans="1:3" x14ac:dyDescent="0.25">
      <c r="A348" s="33" t="s">
        <v>337</v>
      </c>
      <c r="B348" s="33" t="s">
        <v>1054</v>
      </c>
      <c r="C348" s="33" t="s">
        <v>1055</v>
      </c>
    </row>
    <row r="349" spans="1:3" x14ac:dyDescent="0.25">
      <c r="A349" s="33" t="s">
        <v>1056</v>
      </c>
      <c r="B349" s="33" t="s">
        <v>1057</v>
      </c>
      <c r="C349" s="33" t="s">
        <v>1058</v>
      </c>
    </row>
    <row r="350" spans="1:3" x14ac:dyDescent="0.25">
      <c r="A350" s="33" t="s">
        <v>338</v>
      </c>
      <c r="B350" s="33" t="s">
        <v>1059</v>
      </c>
      <c r="C350" s="33" t="s">
        <v>1060</v>
      </c>
    </row>
    <row r="351" spans="1:3" x14ac:dyDescent="0.25">
      <c r="A351" s="33" t="s">
        <v>339</v>
      </c>
      <c r="B351" s="33" t="s">
        <v>449</v>
      </c>
      <c r="C351" s="33" t="s">
        <v>1061</v>
      </c>
    </row>
    <row r="352" spans="1:3" x14ac:dyDescent="0.25">
      <c r="A352" s="33" t="s">
        <v>340</v>
      </c>
      <c r="B352" s="33" t="s">
        <v>1062</v>
      </c>
      <c r="C352" s="33" t="s">
        <v>1063</v>
      </c>
    </row>
    <row r="353" spans="1:3" x14ac:dyDescent="0.25">
      <c r="A353" s="33" t="s">
        <v>341</v>
      </c>
      <c r="B353" s="33" t="s">
        <v>1064</v>
      </c>
      <c r="C353" s="33" t="s">
        <v>1065</v>
      </c>
    </row>
    <row r="354" spans="1:3" x14ac:dyDescent="0.25">
      <c r="A354" s="33" t="s">
        <v>342</v>
      </c>
      <c r="B354" s="33" t="s">
        <v>1066</v>
      </c>
      <c r="C354" s="33" t="s">
        <v>1067</v>
      </c>
    </row>
    <row r="355" spans="1:3" x14ac:dyDescent="0.25">
      <c r="A355" s="33"/>
      <c r="B355" s="33"/>
      <c r="C355" s="33"/>
    </row>
    <row r="356" spans="1:3" x14ac:dyDescent="0.25">
      <c r="B356" s="32"/>
      <c r="C356" s="32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Geförderte mit Kind 2017</vt:lpstr>
      <vt:lpstr>Referenztabelle</vt:lpstr>
      <vt:lpstr>Aktion</vt:lpstr>
      <vt:lpstr>'Geförderte mit Kind 2017'!Druckbereich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h.dietl</dc:creator>
  <cp:lastModifiedBy>Ann-Kristin Matthé</cp:lastModifiedBy>
  <cp:lastPrinted>2017-01-18T12:28:43Z</cp:lastPrinted>
  <dcterms:created xsi:type="dcterms:W3CDTF">2011-01-29T18:54:41Z</dcterms:created>
  <dcterms:modified xsi:type="dcterms:W3CDTF">2018-05-22T13:39:23Z</dcterms:modified>
</cp:coreProperties>
</file>